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arsoaldea.sharepoint.com/sites/antolakuntza/Documentos compartidos/ZERBITZU EKONOMIKOAK/GARDENTASUN ATARIA/AURREKONTUEN JARRAIPENA/2025/"/>
    </mc:Choice>
  </mc:AlternateContent>
  <xr:revisionPtr revIDLastSave="2" documentId="8_{FD4AB35D-7ED5-4F1C-9447-29CF190E684F}" xr6:coauthVersionLast="47" xr6:coauthVersionMax="47" xr10:uidLastSave="{ECE0FE0F-CCFF-4DB0-9BD0-21FBB2237F19}"/>
  <bookViews>
    <workbookView xWindow="-28920" yWindow="-135" windowWidth="29040" windowHeight="15720" tabRatio="619" firstSheet="3" activeTab="6" xr2:uid="{116DC3DD-A3C9-4465-AC1C-D4ABC167F2E2}"/>
  </bookViews>
  <sheets>
    <sheet name="INFORMAZIO OROKORRA (ERANSKINA)" sheetId="8" r:id="rId1"/>
    <sheet name="Información general (anexo)" sheetId="9" r:id="rId2"/>
    <sheet name="AURREK. SAILA - Presup. Dpto." sheetId="10" r:id="rId3"/>
    <sheet name="AURREK. PARTIDA - Presup. Parti" sheetId="11" r:id="rId4"/>
    <sheet name="EXEKUZIOA - Ejecución" sheetId="4" r:id="rId5"/>
    <sheet name="EMAN LAGUNTZAK - Ayudas conced" sheetId="12" r:id="rId6"/>
    <sheet name="HITZARMENAK - Convenios" sheetId="13" r:id="rId7"/>
    <sheet name="BERANKORTASUNA - Morosidad" sheetId="5" r:id="rId8"/>
  </sheets>
  <definedNames>
    <definedName name="DatosExternos_1" localSheetId="7" hidden="1">'BERANKORTASUNA - Morosidad'!$A$4:$F$8</definedName>
    <definedName name="DatosExternos_2" localSheetId="6" hidden="1">'HITZARMENAK - Convenios'!$A$4:$E$16</definedName>
  </definedNames>
  <calcPr calcId="191029"/>
  <pivotCaches>
    <pivotCache cacheId="22" r:id="rId9"/>
    <pivotCache cacheId="2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9C980F-2453-4C0A-85B6-EB8B57C22A71}" keepAlive="1" name="Consulta - Berankortasuna1" description="Conexión a la consulta 'Berankortasuna' en el libro." type="5" refreshedVersion="8" background="1" saveData="1">
    <dbPr connection="Provider=Microsoft.Mashup.OleDb.1;Data Source=$Workbook$;Location=Berankortasuna;Extended Properties=&quot;&quot;" command="SELECT * FROM [Berankortasuna]"/>
  </connection>
  <connection id="2" xr16:uid="{DAB34084-8353-4D71-B755-EAE48277A334}" keepAlive="1" name="Consulta - Exekuzioa" description="Conexión a la consulta 'Exekuzioa' en el libro." type="5" refreshedVersion="8" background="1">
    <dbPr connection="Provider=Microsoft.Mashup.OleDb.1;Data Source=$Workbook$;Location=Exekuzioa;Extended Properties=&quot;&quot;" command="SELECT * FROM [Exekuzioa]"/>
  </connection>
  <connection id="3" xr16:uid="{2AF7B2DE-E0E1-45AE-913C-DA58EA9AE0DE}" keepAlive="1" name="Consulta - Hitzarmenak" description="Conexión a la consulta 'Hitzarmenak' en el libro." type="5" refreshedVersion="8" background="1" saveData="1">
    <dbPr connection="Provider=Microsoft.Mashup.OleDb.1;Data Source=$Workbook$;Location=Hitzarmenak;Extended Properties=&quot;&quot;" command="SELECT * FROM [Hitzarmenak]"/>
  </connection>
</connections>
</file>

<file path=xl/sharedStrings.xml><?xml version="1.0" encoding="utf-8"?>
<sst xmlns="http://schemas.openxmlformats.org/spreadsheetml/2006/main" count="480" uniqueCount="316">
  <si>
    <t>Gastuak</t>
  </si>
  <si>
    <t>Orokorra</t>
  </si>
  <si>
    <t>Antolaketa eta zeharkako elementuak</t>
  </si>
  <si>
    <t>Alokairuak</t>
  </si>
  <si>
    <t>Aseguru-primak</t>
  </si>
  <si>
    <t>Bestelako gastuak</t>
  </si>
  <si>
    <t>Bidaia-gastuak</t>
  </si>
  <si>
    <t>Bulego-materiala</t>
  </si>
  <si>
    <t>Finantza-gastuak</t>
  </si>
  <si>
    <t>Formakuntza</t>
  </si>
  <si>
    <t>Garbiketa</t>
  </si>
  <si>
    <t>Garraioa eta mezulariak</t>
  </si>
  <si>
    <t>Harpidetzak</t>
  </si>
  <si>
    <t>Hornidurak</t>
  </si>
  <si>
    <t>Konponketa eta kontserbazioa</t>
  </si>
  <si>
    <t>Profesional independenteen zerbitzuak</t>
  </si>
  <si>
    <t>Publizitatea eta propaganda</t>
  </si>
  <si>
    <t>Telefonia</t>
  </si>
  <si>
    <t>Inbertsioak</t>
  </si>
  <si>
    <t>Ekipo informatikoak</t>
  </si>
  <si>
    <t>Programa informatikoak</t>
  </si>
  <si>
    <t>Pertsonala</t>
  </si>
  <si>
    <t>Enpresaren kargurako Gizarte Segurantza</t>
  </si>
  <si>
    <t>Nominak</t>
  </si>
  <si>
    <t>Udalak</t>
  </si>
  <si>
    <t>Errenteriako Udala</t>
  </si>
  <si>
    <t>Lezoko Udala</t>
  </si>
  <si>
    <t>Oiartzungo Udala</t>
  </si>
  <si>
    <t>Pasaiako Udala</t>
  </si>
  <si>
    <t>Enkargua</t>
  </si>
  <si>
    <t>Ekonomia eta lurraldearen garapenerako estrategia</t>
  </si>
  <si>
    <t>Kanpokoak</t>
  </si>
  <si>
    <t>Euskara</t>
  </si>
  <si>
    <t>Hiri berriztapena eta mugikortasuna</t>
  </si>
  <si>
    <t>Kontsumitzaileari arreta</t>
  </si>
  <si>
    <t>Oarsoaldea helmuga</t>
  </si>
  <si>
    <t>Pertsonei arreta</t>
  </si>
  <si>
    <t>Emandako laguntzak</t>
  </si>
  <si>
    <t>Instalazioak</t>
  </si>
  <si>
    <t>Gastua</t>
  </si>
  <si>
    <t>Sarrera</t>
  </si>
  <si>
    <t>Emaitza</t>
  </si>
  <si>
    <t>Guztira</t>
  </si>
  <si>
    <t>Guztira Udalak</t>
  </si>
  <si>
    <t>Anabel Sarasola Etxegoien</t>
  </si>
  <si>
    <t xml:space="preserve">Kontsumitzailearentzako informazioa </t>
  </si>
  <si>
    <t>Joxe Luix Agirretxe Mitxelena</t>
  </si>
  <si>
    <t xml:space="preserve">Euskara </t>
  </si>
  <si>
    <t>Ainar Lasarte Urquia</t>
  </si>
  <si>
    <t xml:space="preserve">Hiri Berriztapena eta Mugikortasun </t>
  </si>
  <si>
    <t>Olatz Olaizola Tarragona</t>
  </si>
  <si>
    <t xml:space="preserve">Oarsoaldea Helmuga </t>
  </si>
  <si>
    <t>Patxi Arrazola Soto</t>
  </si>
  <si>
    <t xml:space="preserve">Pertsonei Arreta </t>
  </si>
  <si>
    <t>Beatriz Brosa Gómez</t>
  </si>
  <si>
    <t xml:space="preserve">Ekonomia eta Lurraldearen garapenerako estrategia </t>
  </si>
  <si>
    <t>Bakartxo Villar Iraola</t>
  </si>
  <si>
    <t xml:space="preserve">Barne Antolakuntza </t>
  </si>
  <si>
    <t>Fernando Nebreda Díaz de Espada</t>
  </si>
  <si>
    <t>Zuzendari Gerentea</t>
  </si>
  <si>
    <t>ZUZENDARITZAK</t>
  </si>
  <si>
    <t>SAILAK</t>
  </si>
  <si>
    <t>Kontseilaria</t>
  </si>
  <si>
    <t>Teodoro Alberro Bilbao</t>
  </si>
  <si>
    <t>PASAIAKO UDALA</t>
  </si>
  <si>
    <t>Idazkaria</t>
  </si>
  <si>
    <t>Joana Mendiboure Garaiar</t>
  </si>
  <si>
    <t>OIARTZUNGO UDALA</t>
  </si>
  <si>
    <t>Mikel Arruti Salaberria</t>
  </si>
  <si>
    <t>LEZOKO UDALA</t>
  </si>
  <si>
    <t>Lehendakaria</t>
  </si>
  <si>
    <t>Aizpea Otaegi Mitxelena</t>
  </si>
  <si>
    <t>ERRENTERIAKO UDALA</t>
  </si>
  <si>
    <t>KARGUA</t>
  </si>
  <si>
    <t>ORDEZKARIA</t>
  </si>
  <si>
    <t>ADMINISTRAZIO KONTSEILUA</t>
  </si>
  <si>
    <t>Información al Consumidor</t>
  </si>
  <si>
    <t>Euskera</t>
  </si>
  <si>
    <t>Regeneración Urbana y Movilidad</t>
  </si>
  <si>
    <t>Destino Oarsoaldea</t>
  </si>
  <si>
    <t>Atención a las Personas</t>
  </si>
  <si>
    <t>Estrategia de Desarrollo Económico y Territorial</t>
  </si>
  <si>
    <t>Organización Interna</t>
  </si>
  <si>
    <t>Director Gerente</t>
  </si>
  <si>
    <t>DIRECCIONES</t>
  </si>
  <si>
    <t>DEPARTAMENTOS</t>
  </si>
  <si>
    <t>Consejero</t>
  </si>
  <si>
    <t>AYUNTAMIENTO PASAIA</t>
  </si>
  <si>
    <t>Secretaria</t>
  </si>
  <si>
    <t>AYUNTAMIENTO OIARTZUN</t>
  </si>
  <si>
    <t>AYUNTAMIENTO LEZO</t>
  </si>
  <si>
    <t>Presidenta</t>
  </si>
  <si>
    <t>AYUNTAMIENTO ERRENTERIA</t>
  </si>
  <si>
    <t>CARGO</t>
  </si>
  <si>
    <t>REPRESENTANTE</t>
  </si>
  <si>
    <t>CONSEJO DE ADMINISTRACIÓN</t>
  </si>
  <si>
    <t>Doiketak</t>
  </si>
  <si>
    <t>Ikasmateriala</t>
  </si>
  <si>
    <t>Programetako pertsonala</t>
  </si>
  <si>
    <t>Zergak</t>
  </si>
  <si>
    <t>Bestelako inbertsioak</t>
  </si>
  <si>
    <t>Higigarria</t>
  </si>
  <si>
    <t>Makineria</t>
  </si>
  <si>
    <t>1. hiruhilekoa</t>
  </si>
  <si>
    <t>2. hiruhilekoa</t>
  </si>
  <si>
    <t>3. hiruhilekoa</t>
  </si>
  <si>
    <t>4. hiruhilekoa</t>
  </si>
  <si>
    <t>Bestelako diru-sarrerak</t>
  </si>
  <si>
    <t>Eusko Jaurlaritza</t>
  </si>
  <si>
    <t>Gipuzkoako Foru Aldundia</t>
  </si>
  <si>
    <t>Ayuntamientos</t>
  </si>
  <si>
    <t>Externos</t>
  </si>
  <si>
    <t>Ayuntamiento de Errenteria</t>
  </si>
  <si>
    <t>Ayuntamiento de Lezo</t>
  </si>
  <si>
    <t>Ayuntamiento de Oiartzun</t>
  </si>
  <si>
    <t>Ayuntamiento de Pasaia</t>
  </si>
  <si>
    <t>Otros ingresos</t>
  </si>
  <si>
    <t>Gobierno Vasco</t>
  </si>
  <si>
    <t>Diputación Foral de Gipuzkoa</t>
  </si>
  <si>
    <t>Encargo</t>
  </si>
  <si>
    <t>General</t>
  </si>
  <si>
    <t>Gastos</t>
  </si>
  <si>
    <t>Inversiones</t>
  </si>
  <si>
    <t>Personal</t>
  </si>
  <si>
    <t>Alquileres</t>
  </si>
  <si>
    <t>Ayudas concedidas</t>
  </si>
  <si>
    <t>Formación</t>
  </si>
  <si>
    <t>Gastos de viaje</t>
  </si>
  <si>
    <t>Gastos financieros</t>
  </si>
  <si>
    <t>Impuestos</t>
  </si>
  <si>
    <t>Limpieza</t>
  </si>
  <si>
    <t>Material de oficina</t>
  </si>
  <si>
    <t>Material escolar</t>
  </si>
  <si>
    <t>Otros gastos</t>
  </si>
  <si>
    <t>Personal de programas</t>
  </si>
  <si>
    <t>Primas de seguros</t>
  </si>
  <si>
    <t>Publicidad y propaganda</t>
  </si>
  <si>
    <t>Reparación y conservación</t>
  </si>
  <si>
    <t>Servicios de profesionales independientes</t>
  </si>
  <si>
    <t>Suministros</t>
  </si>
  <si>
    <t>Suscripciones</t>
  </si>
  <si>
    <t>Telefonía</t>
  </si>
  <si>
    <t>Transporte y mensajería</t>
  </si>
  <si>
    <t>Equipos informáticos</t>
  </si>
  <si>
    <t>Instalaciones</t>
  </si>
  <si>
    <t>Maquinaria</t>
  </si>
  <si>
    <t>Mobiliario</t>
  </si>
  <si>
    <t>Otras inversiones</t>
  </si>
  <si>
    <t>Programas informáticos</t>
  </si>
  <si>
    <t>Nóminas</t>
  </si>
  <si>
    <t>Seguridad Social a cargo de la empresa</t>
  </si>
  <si>
    <t>Ingreso</t>
  </si>
  <si>
    <t>Regeneración urbana y movilidad</t>
  </si>
  <si>
    <t>Organización y elementos transversales</t>
  </si>
  <si>
    <t>Estrategia para el desarrollo económico y territorial</t>
  </si>
  <si>
    <t>Atención al consumidor</t>
  </si>
  <si>
    <t>Atención a las personas</t>
  </si>
  <si>
    <t>Ajustes</t>
  </si>
  <si>
    <t>Gasto</t>
  </si>
  <si>
    <t>1º trimestre</t>
  </si>
  <si>
    <t>2º trimestre</t>
  </si>
  <si>
    <t>3º trimestre</t>
  </si>
  <si>
    <t>4º trimestre</t>
  </si>
  <si>
    <t>Total</t>
  </si>
  <si>
    <t>Kopurua</t>
  </si>
  <si>
    <t>Importe</t>
  </si>
  <si>
    <t xml:space="preserve"> </t>
  </si>
  <si>
    <t>Aurrekontua</t>
  </si>
  <si>
    <t>Presupuesto</t>
  </si>
  <si>
    <t>Resultado</t>
  </si>
  <si>
    <t>NAN / DNI</t>
  </si>
  <si>
    <t xml:space="preserve">ZENBATEKOA / Importe </t>
  </si>
  <si>
    <t>Baserri Berri</t>
  </si>
  <si>
    <t>Ereiten</t>
  </si>
  <si>
    <t>Oarsozaintza (Zilar Lan)</t>
  </si>
  <si>
    <t>GUZTIRA / Total</t>
  </si>
  <si>
    <t>G75035808 - ASOCIACIÓN MINDARA</t>
  </si>
  <si>
    <t>Eskola kirola egokitua eta inklusiboa.</t>
  </si>
  <si>
    <t>Deporte escolar adaptado e inclusivo</t>
  </si>
  <si>
    <t>ESS4833001C - IEFPS DON BOSCO LHII</t>
  </si>
  <si>
    <t>OIS Elkarrekin lanean proiektua</t>
  </si>
  <si>
    <t>Proyecto OIS Elkarrekin lanean</t>
  </si>
  <si>
    <t>ESB20533329 - KATEA LEGAIA, S.L.L.</t>
  </si>
  <si>
    <t>F48537518 - PEÑASCAL S. COOP</t>
  </si>
  <si>
    <t>G20181319 - ERROAK - SARTU GIZARTERATZEKO ELKARTEA</t>
  </si>
  <si>
    <t>ESF20487567 - EMAUS, SCOOP</t>
  </si>
  <si>
    <t>G20448437 - SOS RACISMO GIPUZKOA</t>
  </si>
  <si>
    <t>ESG20518098 - ERRENKOALDE ASOCIACIÓN COMERCIANTES HOSTELEROS DE ERRENTERIA</t>
  </si>
  <si>
    <t>Oarsoaldeko merkataritza bulego teknikoa mantentzeko laguntza.</t>
  </si>
  <si>
    <t>Ayuda para el mantenimiento de la oficina técnica de comercio de Oarsoaldea</t>
  </si>
  <si>
    <t>Fabrikazio mekanikoko praktikak 24201496</t>
  </si>
  <si>
    <t>Prácticas de fabricación mecánica 24201496</t>
  </si>
  <si>
    <t>ESA20769667 - BADIA BERRI, S.A.</t>
  </si>
  <si>
    <t>Auzolan Industria III</t>
  </si>
  <si>
    <t>ESS4833001C - PASAIAKO ITSAS ARRANTZA BHI - BLAS DE LEZO</t>
  </si>
  <si>
    <t>TIG soldadura 24202079</t>
  </si>
  <si>
    <t>Soldadura TIG 24202079</t>
  </si>
  <si>
    <t>Ekipamenduen alokairua Fabrikazio mekanikoko eragiketa osagarriak 24201496 ikastaroa</t>
  </si>
  <si>
    <t>Alquiler de equipamiento - Curso Operaciones Auxiliares de Fabricación Mecánica 24201496</t>
  </si>
  <si>
    <t>Hiruhilekoa / Trimestre</t>
  </si>
  <si>
    <t>Hiruhil. ordainduta ratioa / Ratio pagado en trimestre</t>
  </si>
  <si>
    <t>Hiruhil. ordainduta zenbatekoa / Importe pagado en trimestre</t>
  </si>
  <si>
    <t>Hiruhil. ordaindu gabeko ratioa / Ratio no pagado en trimestre</t>
  </si>
  <si>
    <t>Hiruhil. ordaindu gabeko zenbatekoa / Importe no pagado en trim</t>
  </si>
  <si>
    <t>OBBE / PMP</t>
  </si>
  <si>
    <t>Sinadura data / Fecha firma</t>
  </si>
  <si>
    <t>Entitatea / Entidad</t>
  </si>
  <si>
    <t>Xedea</t>
  </si>
  <si>
    <t>Objeto</t>
  </si>
  <si>
    <t>Zenbatekoa / Importe</t>
  </si>
  <si>
    <t>Total Ayuntamientos</t>
  </si>
  <si>
    <t xml:space="preserve">PROGRAMA </t>
  </si>
  <si>
    <t>Kuadrillategi</t>
  </si>
  <si>
    <t>Oarsoarrak</t>
  </si>
  <si>
    <t>****8080A</t>
  </si>
  <si>
    <t>****3334W</t>
  </si>
  <si>
    <t>****2170S</t>
  </si>
  <si>
    <t>****8963T</t>
  </si>
  <si>
    <t>****9444Z</t>
  </si>
  <si>
    <t>****7577C</t>
  </si>
  <si>
    <t>****9912B</t>
  </si>
  <si>
    <t>****8910F</t>
  </si>
  <si>
    <t>****8972M</t>
  </si>
  <si>
    <t>****8898P</t>
  </si>
  <si>
    <t>Euskaraldia</t>
  </si>
  <si>
    <t>****3003C</t>
  </si>
  <si>
    <t>****7630X</t>
  </si>
  <si>
    <t>****2159F</t>
  </si>
  <si>
    <t>Euskararen paparazziak</t>
  </si>
  <si>
    <t>****1713K</t>
  </si>
  <si>
    <t>Herritar berrien sentiberatzea</t>
  </si>
  <si>
    <t>****2659V</t>
  </si>
  <si>
    <t>****9073C</t>
  </si>
  <si>
    <t>****2071V</t>
  </si>
  <si>
    <t>****0634C</t>
  </si>
  <si>
    <t>Mintzagun egitasmoa</t>
  </si>
  <si>
    <t>****7425F</t>
  </si>
  <si>
    <t>DIRULAGUNTZAK eta SARIAK</t>
  </si>
  <si>
    <t>Ayudas, Subvenciones y Premios</t>
  </si>
  <si>
    <t>BIDAI GASTUAK / GASTOS DE DESPLAZAMIENTO</t>
  </si>
  <si>
    <t>OARSOARRAK EUSKARAREN SARIA</t>
  </si>
  <si>
    <t>OARSOARRAK GARAIKURRA</t>
  </si>
  <si>
    <t>OARSOARRAK SARIAREN GARAIKURRAREN EPAIMAHAIA</t>
  </si>
  <si>
    <t>OARSOARRAK SARIAREN GARAIKURRAREN IRABAZLEA</t>
  </si>
  <si>
    <t>EUSKAPARATE LEHIAKETA EPAILE LANA</t>
  </si>
  <si>
    <t>EUSKARAREN PAPARAZZIAK ARGAZKI LEHIAKETAKO IRABAZLEA</t>
  </si>
  <si>
    <t>GERTURATU EUSKARARI! SENTIBERATZE LANKETA</t>
  </si>
  <si>
    <t>MINTZAGUN TAILERRA</t>
  </si>
  <si>
    <t>MINTZAGUN TAILERRA MATERIALA</t>
  </si>
  <si>
    <t>BEKA / BECA</t>
  </si>
  <si>
    <t xml:space="preserve">ASMAZANK LEHIAKETA </t>
  </si>
  <si>
    <t>****2151L</t>
  </si>
  <si>
    <t>****1736G</t>
  </si>
  <si>
    <t>****6437H</t>
  </si>
  <si>
    <t>EUSKAPARATE LEHIAKETAKO SARIA</t>
  </si>
  <si>
    <t>****4396P</t>
  </si>
  <si>
    <t>****5894H</t>
  </si>
  <si>
    <t>****2175B</t>
  </si>
  <si>
    <t>****5790A</t>
  </si>
  <si>
    <t>****7923C</t>
  </si>
  <si>
    <t>MINTZAGUN FILM-LABUR LEHIAKETAREN IRABAZLEA</t>
  </si>
  <si>
    <t>****1920K</t>
  </si>
  <si>
    <t>Errenta aitorpena euskaraz</t>
  </si>
  <si>
    <t>ERRENTA AITORPENAREN ZOZKETAREN IRABAZLEA</t>
  </si>
  <si>
    <t>****6145A</t>
  </si>
  <si>
    <t>****68023</t>
  </si>
  <si>
    <t>****1547B</t>
  </si>
  <si>
    <t>****3097L</t>
  </si>
  <si>
    <t>****3294Y</t>
  </si>
  <si>
    <t>****7101M</t>
  </si>
  <si>
    <t>****0582V</t>
  </si>
  <si>
    <t>****1426X</t>
  </si>
  <si>
    <t>****1698D</t>
  </si>
  <si>
    <t>****2044N</t>
  </si>
  <si>
    <t>****3252X</t>
  </si>
  <si>
    <t>****4520Z</t>
  </si>
  <si>
    <t>****5344E</t>
  </si>
  <si>
    <t>****5946S</t>
  </si>
  <si>
    <t>****6044G</t>
  </si>
  <si>
    <t>****6306G</t>
  </si>
  <si>
    <t>****66249</t>
  </si>
  <si>
    <t>****68275</t>
  </si>
  <si>
    <t>****74169</t>
  </si>
  <si>
    <t>****81186</t>
  </si>
  <si>
    <t>****8143R</t>
  </si>
  <si>
    <t>****82007</t>
  </si>
  <si>
    <t>****96336</t>
  </si>
  <si>
    <t>****97235</t>
  </si>
  <si>
    <t>****99009</t>
  </si>
  <si>
    <t>****99115</t>
  </si>
  <si>
    <t>****99221</t>
  </si>
  <si>
    <t>****02089</t>
  </si>
  <si>
    <t>****03165</t>
  </si>
  <si>
    <t>****06202</t>
  </si>
  <si>
    <t>****2849R</t>
  </si>
  <si>
    <t>****4634D</t>
  </si>
  <si>
    <t>****5091Z</t>
  </si>
  <si>
    <t>****73082</t>
  </si>
  <si>
    <t>****74288</t>
  </si>
  <si>
    <t>****85285</t>
  </si>
  <si>
    <t>****88244</t>
  </si>
  <si>
    <t>****92061</t>
  </si>
  <si>
    <t>****93350</t>
  </si>
  <si>
    <t>****9798C</t>
  </si>
  <si>
    <t>****99005</t>
  </si>
  <si>
    <t>BEKA/BECA</t>
  </si>
  <si>
    <t>BERANKORTASUNA</t>
  </si>
  <si>
    <t>Morosidad</t>
  </si>
  <si>
    <t>HITZARMENAK</t>
  </si>
  <si>
    <t>Convenios</t>
  </si>
  <si>
    <t xml:space="preserve"> Presupuestos 2025 - Según partidas presupuestarias</t>
  </si>
  <si>
    <t>AURREKONTUAK 2025 - AURREKONTUAK PARTIDAREN ARABERA</t>
  </si>
  <si>
    <t>Presupuestos 2025 - Ejecución</t>
  </si>
  <si>
    <t xml:space="preserve">AURREKONTUAK 2025 - EXEKUZIOA </t>
  </si>
  <si>
    <t xml:space="preserve">  Presupuestos 2025 - Por departamento</t>
  </si>
  <si>
    <t>AURREKONTUAK 2025 -  SAILAREN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</si>
</sst>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164" fontId="0" fillId="0" borderId="0" xfId="0" applyNumberFormat="1"/>
    <xf numFmtId="44" fontId="0" fillId="0" borderId="0" xfId="1" applyFont="1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9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 indent="2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</cellXfs>
  <cellStyles count="2">
    <cellStyle name="Moneta" xfId="1" builtinId="4"/>
    <cellStyle name="Normala" xfId="0" builtinId="0"/>
  </cellStyles>
  <dxfs count="38">
    <dxf>
      <numFmt numFmtId="164" formatCode="#,##0.00\ &quot;€&quot;"/>
    </dxf>
    <dxf>
      <numFmt numFmtId="164" formatCode="#,##0.00\ &quot;€&quot;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19" formatCode="yyyy/m/d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numFmt numFmtId="164" formatCode="#,##0.00\ &quot;€&quot;"/>
    </dxf>
    <dxf>
      <alignment vertical="bottom"/>
    </dxf>
    <dxf>
      <alignment horizontal="center"/>
    </dxf>
    <dxf>
      <numFmt numFmtId="164" formatCode="#,##0.00\ &quot;€&quot;"/>
    </dxf>
    <dxf>
      <alignment vertical="bottom"/>
    </dxf>
    <dxf>
      <alignment horizontal="center"/>
    </dxf>
    <dxf>
      <alignment wrapText="1" indent="0"/>
    </dxf>
    <dxf>
      <alignment wrapText="1" indent="0"/>
    </dxf>
    <dxf>
      <numFmt numFmtId="164" formatCode="#,##0.00\ &quot;€&quot;"/>
    </dxf>
    <dxf>
      <alignment wrapText="1" indent="0"/>
    </dxf>
    <dxf>
      <alignment wrapText="1" indent="0"/>
    </dxf>
    <dxf>
      <numFmt numFmtId="164" formatCode="#,##0.00\ &quot;€&quot;"/>
    </dxf>
    <dxf>
      <alignment horizontal="right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vertical="bottom"/>
    </dxf>
    <dxf>
      <alignment horizontal="center"/>
    </dxf>
    <dxf>
      <alignment horizontal="right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vertical="bottom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pia%20de%20Emandako%20diru%20laguntzak%2020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kartxo Villar Iraola" refreshedDate="46083.471026736108" createdVersion="8" refreshedVersion="8" minRefreshableVersion="3" recordCount="668" xr:uid="{A468A089-5CFF-4587-962F-7F74B3D091BD}">
  <cacheSource type="worksheet">
    <worksheetSource name="Tabla2_1" r:id="rId2"/>
  </cacheSource>
  <cacheFields count="6">
    <cacheField name="Fecha" numFmtId="0">
      <sharedItems containsMixedTypes="1" containsNumber="1" containsInteger="1" minValue="45821" maxValue="45821"/>
    </cacheField>
    <cacheField name="Centro de Costos" numFmtId="0">
      <sharedItems containsBlank="1" count="11">
        <s v="Baserri Berri"/>
        <s v="Ereiten"/>
        <s v="Oarsozaintza (Zilar Lan)"/>
        <s v="Kuadrillategi"/>
        <s v="Oarsoarrak"/>
        <s v="Euskaraldia"/>
        <s v="Errenta aitorpena euskaraz"/>
        <s v="Euskararen paparazziak"/>
        <s v="Herritar berrien sentiberatzea"/>
        <s v="Mintzagun egitasmoa"/>
        <m u="1"/>
      </sharedItems>
    </cacheField>
    <cacheField name="DNI /NIF" numFmtId="0">
      <sharedItems containsBlank="1" count="70">
        <s v="****3097L"/>
        <s v="****7101M"/>
        <s v="****3294Y"/>
        <s v="****97235"/>
        <s v="****6044G"/>
        <s v="****6306G"/>
        <s v="****5946S"/>
        <s v="****96336"/>
        <s v="****99221"/>
        <s v="****81186"/>
        <s v="****5344E"/>
        <s v="****66249"/>
        <s v="****99009"/>
        <s v="****1426X"/>
        <s v="****8143R"/>
        <s v="****1698D"/>
        <s v="****74169"/>
        <s v="****0582V"/>
        <s v="****2044N"/>
        <s v="****99115"/>
        <s v="****82007"/>
        <s v="****3252X"/>
        <s v="****4520Z"/>
        <s v="****68275"/>
        <s v="****92061"/>
        <s v="****88244"/>
        <s v="****85285"/>
        <s v="****99005"/>
        <s v="****4634D"/>
        <s v="****5091Z"/>
        <s v="****03165"/>
        <s v="****06202"/>
        <s v="****02089"/>
        <s v="****93350"/>
        <s v="****9798C"/>
        <s v="****2849R"/>
        <s v="****73082"/>
        <s v="****74288"/>
        <s v="****2151L"/>
        <s v="****1736G"/>
        <s v="****6437H"/>
        <s v="****8080A"/>
        <s v="****3334W"/>
        <s v="****2170S"/>
        <s v="****8963T"/>
        <s v="****9444Z"/>
        <s v="****7577C"/>
        <s v="****4396P"/>
        <s v="****5894H"/>
        <s v="****2175B"/>
        <s v="****5790A"/>
        <s v="****7923C"/>
        <s v="****3003C"/>
        <s v="****7630X"/>
        <s v="****2159F"/>
        <s v="****6145A"/>
        <s v="****68023"/>
        <s v="****1547B"/>
        <s v="****1713K"/>
        <s v="****2659V"/>
        <s v="****9073C"/>
        <s v="****2071V"/>
        <s v="****0634C"/>
        <s v="****1920K"/>
        <s v="****9912B"/>
        <s v="****8910F"/>
        <s v="****8972M"/>
        <s v="****8898P"/>
        <s v="****7425F"/>
        <m u="1"/>
      </sharedItems>
    </cacheField>
    <cacheField name="Referencia" numFmtId="0">
      <sharedItems count="69">
        <s v="ANDER ALVAREZ"/>
        <s v="AITOR AGUIRREURRETA"/>
        <s v="JULEN ARRIZABALAGA"/>
        <s v="KHALED HATTAB"/>
        <s v="CLAUDINO MARTÍNEZ AGRASAR"/>
        <s v="HANAE MANSOURI"/>
        <s v="PEDRO MAGALLÓN GARCÍA"/>
        <s v="JOSÉ JARETH GARCÍA"/>
        <s v="SAMI RAMÍREZ PONCE"/>
        <s v="LEDY MARÍA MATUTE MEJÍA"/>
        <s v="WENDY MONDRAGÓN MENDOZA"/>
        <s v="MEFTAH BOUNGAB"/>
        <s v="MANUELA GUTIERREZ RENDON"/>
        <s v="ISABEL GÓNZALEZ DÁVILA"/>
        <s v="MARISA GONZÁLEZ DÁVILA"/>
        <s v="MINA BELBERHITI"/>
        <s v="DAISLANY RODRÍGUEZ LAZO"/>
        <s v="STELA OSAGUE"/>
        <s v="OIHANA BENITO"/>
        <s v="SORAYA BURGUI LÓPEZ"/>
        <s v="IBRAHIM RAHO"/>
        <s v="YASSIN ABBASSI"/>
        <s v="SANDRA LÓPEZ ALCOLEA"/>
        <s v="JENIA URKIA IRIBAR"/>
        <s v="MÁXIMA RAMÍREZ ZARATE"/>
        <s v="KELIN YOSELIN AMADOR ORTEZ"/>
        <s v="DIANA MARCELA BETANCOURT TABARES"/>
        <s v="ONEYDA ARABELY GAITAN SIERRA"/>
        <s v="EBELDRI GONZÁLEZ PINALES"/>
        <s v="ARACELIS HAMILTON AQUINO"/>
        <s v="YUDITH CAROLINA HERNÁNDEZ DE MEJÍA"/>
        <s v="ARMIDA JORDYETH HUIZ FERNÁNDEZ"/>
        <s v="ÁNGELA ESTHER MENESES HERNÁNDEZ"/>
        <s v="CLAUDIA PATRICIA MUÑOZ VELASCO"/>
        <s v="EVELYN MARIANA ORDÓÑEZ REYES"/>
        <s v="CELESNE VANESSA PANTOJA REYES"/>
        <s v="ROSA CAROLINA PINEDA GARCÍA"/>
        <s v="MARINELLA RIVAS BOLÍVAR"/>
        <s v="DORIS AYDEE SÁNCHEZ"/>
        <s v="MADDI ETXEBESTE"/>
        <s v="LOREA MUGURUZA"/>
        <s v="NEKANE MARTIARENA"/>
        <s v="EIDER PEREZ"/>
        <s v="GEMA LIZARRALDE"/>
        <s v="GARAZI KUESTA"/>
        <s v="ONINTZA ETXEBESTE"/>
        <s v="IBAI MARTITXALAR"/>
        <s v="ALLENDE ARNAIZ"/>
        <s v="MAITE MARTIN"/>
        <s v="EDURNE MITXEO"/>
        <s v="BELEN ARRIETA"/>
        <s v="JUNE BARGUREN"/>
        <s v="ITZIAR ARUAREZ"/>
        <s v="ARANTXA PASCUAL"/>
        <s v="LUZ ETXANIZ"/>
        <s v="ANDONI BALDA"/>
        <s v="GUADALUPE GARMENDIA"/>
        <s v="PATRICIA NOVAS"/>
        <s v="DANI NOVAS"/>
        <s v="LUCIA GRUBER"/>
        <s v="TIBERIU MUSCA"/>
        <s v="ASUN LABOA"/>
        <s v="JON INTXAUSTI"/>
        <s v="NEREA AGUADO"/>
        <s v="GURUTZ OIARTZABAL"/>
        <s v="ARRATE AROZENA"/>
        <s v="IÑAKI LABAKA"/>
        <s v="NAROA ITURRI"/>
        <s v="CARLOS NUEZ"/>
      </sharedItems>
    </cacheField>
    <cacheField name="Debe" numFmtId="0">
      <sharedItems containsSemiMixedTypes="0" containsString="0" containsNumber="1" containsInteger="1" minValue="5" maxValue="2500"/>
    </cacheField>
    <cacheField name="Columna1" numFmtId="0">
      <sharedItems count="16">
        <s v="BEKA/BECA"/>
        <s v="BIDAI GASTUAK / GASTOS DE DESPLAZAMIENTO"/>
        <s v="BEKA / BECA"/>
        <s v="ASMAZANK LEHIAKETA "/>
        <s v="OARSOARRAK SARIAREN GARAIKURRAREN EPAIMAHAIA"/>
        <s v="OARSOARRAK SARIAREN GARAIKURRAREN IRABAZLEA"/>
        <s v="EUSKAPARATE LEHIAKETAKO SARIA"/>
        <s v="EUSKAPARATE LEHIAKETA EPAILE LANA"/>
        <s v="ERRENTA AITORPENAREN ZOZKETAREN IRABAZLEA"/>
        <s v="EUSKARAREN PAPARAZZIAK ARGAZKI LEHIAKETAKO IRABAZLEA"/>
        <s v="GERTURATU EUSKARARI! SENTIBERATZE LANKETA"/>
        <s v="MINTZAGUN FILM-LABUR LEHIAKETAREN IRABAZLEA"/>
        <s v="OARSOARRAK EUSKARAREN SARIA"/>
        <s v="MINTZAGUN TAILERRA"/>
        <s v="MINTZAGUN TAILERRA MATERIALA"/>
        <s v="OARSOARRAK GARAIKUR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kartxo Villar Iraola" refreshedDate="46090.546057870371" backgroundQuery="1" createdVersion="8" refreshedVersion="8" minRefreshableVersion="3" recordCount="227" xr:uid="{08D038FF-3706-456A-A0FF-5488DEEEB79D}">
  <cacheSource type="external" connectionId="2"/>
  <cacheFields count="19">
    <cacheField name="Urtea" numFmtId="0">
      <sharedItems containsSemiMixedTypes="0" containsString="0" containsNumber="1" containsInteger="1" minValue="2025" maxValue="2025" count="1">
        <n v="2025"/>
      </sharedItems>
    </cacheField>
    <cacheField name="Mota" numFmtId="0">
      <sharedItems count="2">
        <s v="Enkargua"/>
        <s v="Orokorra"/>
      </sharedItems>
    </cacheField>
    <cacheField name="Mota_ES" numFmtId="0">
      <sharedItems count="2">
        <s v="Encargo"/>
        <s v="General"/>
      </sharedItems>
    </cacheField>
    <cacheField name="Fluxua" numFmtId="0">
      <sharedItems count="4">
        <s v="Sarrera"/>
        <s v="Gastua"/>
        <s v="Doiketak"/>
        <s v="Bestelakoa" u="1"/>
      </sharedItems>
    </cacheField>
    <cacheField name="Fluxua_ES" numFmtId="0">
      <sharedItems count="3">
        <s v="Ingreso"/>
        <s v="Gasto"/>
        <s v="Ajustes"/>
      </sharedItems>
    </cacheField>
    <cacheField name="Partida mota" numFmtId="0">
      <sharedItems count="6">
        <s v="Kanpokoak"/>
        <s v="Gastuak"/>
        <s v="Pertsonala"/>
        <s v="Udalak"/>
        <s v="Bestelako eragiketak"/>
        <s v="Inbertsioak"/>
      </sharedItems>
    </cacheField>
    <cacheField name="Partida mota_ES" numFmtId="0">
      <sharedItems count="6">
        <s v="Externos"/>
        <s v="Gastos"/>
        <s v="Personal"/>
        <s v="Ayuntamientos"/>
        <s v="Otras operaciones"/>
        <s v="Inversiones"/>
      </sharedItems>
    </cacheField>
    <cacheField name="Partida" numFmtId="0">
      <sharedItems count="35">
        <s v="Bestelako diru-sarrerak"/>
        <s v="Bestelako gastuak"/>
        <s v="Bidaia-gastuak"/>
        <s v="Enpresaren kargurako Gizarte Segurantza"/>
        <s v="Errenteriako Udala"/>
        <s v="Nominak"/>
        <s v="Pasaiako Udala"/>
        <s v="Periodifikazioak eta minorazioak"/>
        <s v="Publizitatea eta propaganda"/>
        <s v="Konponketa eta kontserbazioa"/>
        <s v="Profesional independenteen zerbitzuak"/>
        <s v="Telefonia"/>
        <s v="Ekipo informatikoak"/>
        <s v="Gipuzkoako Foru Aldundia"/>
        <s v="Lezoko Udala"/>
        <s v="Oiartzungo Udala"/>
        <s v="Alokairuak"/>
        <s v="Aseguru-primak"/>
        <s v="Bestelako inbertsioak"/>
        <s v="Bulego-materiala"/>
        <s v="Emandako laguntzak"/>
        <s v="Eusko Jaurlaritza"/>
        <s v="Finantza-gastuak"/>
        <s v="Formakuntza"/>
        <s v="Garbiketa"/>
        <s v="Garraioa eta mezulariak"/>
        <s v="Harpidetzak"/>
        <s v="Hornidurak"/>
        <s v="Ikasmateriala"/>
        <s v="Instalazioak"/>
        <s v="Makineria"/>
        <s v="Programa informatikoak"/>
        <s v="Programetako pertsonala"/>
        <s v="Zergak"/>
        <s v="Higigarria"/>
      </sharedItems>
    </cacheField>
    <cacheField name="Partida_ES" numFmtId="0">
      <sharedItems count="35">
        <s v="Otros ingresos"/>
        <s v="Otros gastos"/>
        <s v="Gastos de viaje"/>
        <s v="Seguridad Social a cargo de la empresa"/>
        <s v="Ayuntamiento de Errenteria"/>
        <s v="Nóminas"/>
        <s v="Ayuntamiento de Pasaia"/>
        <s v="Periodificaciones y minoraciones"/>
        <s v="Publicidad y propaganda"/>
        <s v="Reparación y conservación"/>
        <s v="Servicios de profesionales independientes"/>
        <s v="Telefonía"/>
        <s v="Equipos informáticos"/>
        <s v="Diputación Foral de Gipuzkoa"/>
        <s v="Ayuntamiento de Lezo"/>
        <s v="Ayuntamiento de Oiartzun"/>
        <s v="Alquileres"/>
        <s v="Primas de seguros"/>
        <s v="Otras inversiones"/>
        <s v="Material de oficina"/>
        <s v="Ayudas concedidas"/>
        <s v="Gobierno Vasco"/>
        <s v="Gastos financieros"/>
        <s v="Formación"/>
        <s v="Limpieza"/>
        <s v="Transporte y mensajería"/>
        <s v="Suscripciones"/>
        <s v="Suministros"/>
        <s v="Material escolar"/>
        <s v="Instalaciones"/>
        <s v="Maquinaria"/>
        <s v="Programas informáticos"/>
        <s v="Personal de programas"/>
        <s v="Impuestos"/>
        <s v="Mobiliario"/>
      </sharedItems>
    </cacheField>
    <cacheField name="Aurreikuspena" numFmtId="0">
      <sharedItems count="2">
        <s v="Aurreikusia"/>
        <s v="Aurreikusi gabea"/>
      </sharedItems>
    </cacheField>
    <cacheField name="Aurreikuspena_ES" numFmtId="0">
      <sharedItems count="2">
        <s v="Previsto"/>
        <s v="No previsto"/>
      </sharedItems>
    </cacheField>
    <cacheField name="Saila" numFmtId="0">
      <sharedItems count="7">
        <s v="Hiri berriztapena eta mugikortasuna"/>
        <s v="Oarsoaldea helmuga"/>
        <s v="Antolaketa eta zeharkako elementuak"/>
        <s v="Ekonomia eta lurraldearen garapenerako estrategia"/>
        <s v="Euskara"/>
        <s v="Kontsumitzaileari arreta"/>
        <s v="Pertsonei arreta"/>
      </sharedItems>
    </cacheField>
    <cacheField name="Saila_ES" numFmtId="0">
      <sharedItems count="7">
        <s v="Regeneración urbana y movilidad"/>
        <s v="Destino Oarsoaldea"/>
        <s v="Organización y elementos transversales"/>
        <s v="Estrategia para el desarrollo económico y territorial"/>
        <s v="Euskera"/>
        <s v="Atención al consumidor"/>
        <s v="Atención a las personas"/>
      </sharedItems>
    </cacheField>
    <cacheField name="Aurrekontua" numFmtId="0">
      <sharedItems containsSemiMixedTypes="0" containsString="0" containsNumber="1" minValue="-882423.14768127538" maxValue="932135"/>
    </cacheField>
    <cacheField name="Hiruhil. 1" numFmtId="0">
      <sharedItems containsSemiMixedTypes="0" containsString="0" containsNumber="1" minValue="-186024.61510225912" maxValue="1365633.2582618704"/>
    </cacheField>
    <cacheField name="Hiruhil. 2" numFmtId="0">
      <sharedItems containsSemiMixedTypes="0" containsString="0" containsNumber="1" minValue="-242792.95467559324" maxValue="456150.87"/>
    </cacheField>
    <cacheField name="Hiruhil. 3" numFmtId="0">
      <sharedItems containsSemiMixedTypes="0" containsString="0" containsNumber="1" minValue="-187852.19191137981" maxValue="598181"/>
    </cacheField>
    <cacheField name="Hiruhil. 4" numFmtId="0">
      <sharedItems containsSemiMixedTypes="0" containsString="0" containsNumber="1" minValue="-1475415.594692657" maxValue="186850.45312914459"/>
    </cacheField>
    <cacheField name="Konta emaitza" numFmtId="0" formula="'Hiruhil. 1'+'Hiruhil. 2'+'Hiruhil. 3'+'Hiruhil. 4'" databaseField="0"/>
  </cacheFields>
  <extLst>
    <ext xmlns:x14="http://schemas.microsoft.com/office/spreadsheetml/2009/9/main" uri="{725AE2AE-9491-48be-B2B4-4EB974FC3084}">
      <x14:pivotCacheDefinition pivotCacheId="7388922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8">
  <r>
    <s v="14/01/2025"/>
    <x v="0"/>
    <x v="0"/>
    <x v="0"/>
    <n v="585"/>
    <x v="0"/>
  </r>
  <r>
    <s v="14/01/2025"/>
    <x v="0"/>
    <x v="1"/>
    <x v="1"/>
    <n v="486"/>
    <x v="0"/>
  </r>
  <r>
    <s v="14/01/2025"/>
    <x v="0"/>
    <x v="2"/>
    <x v="2"/>
    <n v="486"/>
    <x v="0"/>
  </r>
  <r>
    <s v="17/02/2025"/>
    <x v="0"/>
    <x v="0"/>
    <x v="0"/>
    <n v="540"/>
    <x v="0"/>
  </r>
  <r>
    <s v="17/02/2025"/>
    <x v="0"/>
    <x v="1"/>
    <x v="1"/>
    <n v="468"/>
    <x v="0"/>
  </r>
  <r>
    <s v="17/02/2025"/>
    <x v="0"/>
    <x v="2"/>
    <x v="2"/>
    <n v="468"/>
    <x v="0"/>
  </r>
  <r>
    <s v="14/03/2025"/>
    <x v="0"/>
    <x v="0"/>
    <x v="0"/>
    <n v="621"/>
    <x v="0"/>
  </r>
  <r>
    <s v="14/03/2025"/>
    <x v="0"/>
    <x v="1"/>
    <x v="1"/>
    <n v="486"/>
    <x v="0"/>
  </r>
  <r>
    <s v="14/03/2025"/>
    <x v="0"/>
    <x v="2"/>
    <x v="2"/>
    <n v="486"/>
    <x v="0"/>
  </r>
  <r>
    <s v="15/04/2025"/>
    <x v="0"/>
    <x v="0"/>
    <x v="0"/>
    <n v="621"/>
    <x v="0"/>
  </r>
  <r>
    <s v="15/04/2025"/>
    <x v="0"/>
    <x v="1"/>
    <x v="1"/>
    <n v="486"/>
    <x v="0"/>
  </r>
  <r>
    <s v="15/04/2025"/>
    <x v="0"/>
    <x v="2"/>
    <x v="2"/>
    <n v="486"/>
    <x v="0"/>
  </r>
  <r>
    <s v="15/05/2025"/>
    <x v="0"/>
    <x v="0"/>
    <x v="0"/>
    <n v="603"/>
    <x v="0"/>
  </r>
  <r>
    <s v="15/05/2025"/>
    <x v="0"/>
    <x v="1"/>
    <x v="1"/>
    <n v="495"/>
    <x v="0"/>
  </r>
  <r>
    <s v="15/05/2025"/>
    <x v="0"/>
    <x v="2"/>
    <x v="2"/>
    <n v="495"/>
    <x v="0"/>
  </r>
  <r>
    <s v="16/06/2025"/>
    <x v="0"/>
    <x v="0"/>
    <x v="0"/>
    <n v="594"/>
    <x v="0"/>
  </r>
  <r>
    <s v="16/06/2025"/>
    <x v="0"/>
    <x v="1"/>
    <x v="1"/>
    <n v="486"/>
    <x v="0"/>
  </r>
  <r>
    <s v="16/06/2025"/>
    <x v="0"/>
    <x v="2"/>
    <x v="2"/>
    <n v="486"/>
    <x v="0"/>
  </r>
  <r>
    <s v="15/07/2025"/>
    <x v="0"/>
    <x v="0"/>
    <x v="0"/>
    <n v="621"/>
    <x v="0"/>
  </r>
  <r>
    <s v="15/07/2025"/>
    <x v="0"/>
    <x v="1"/>
    <x v="1"/>
    <n v="468"/>
    <x v="0"/>
  </r>
  <r>
    <s v="15/07/2025"/>
    <x v="0"/>
    <x v="2"/>
    <x v="2"/>
    <n v="468"/>
    <x v="0"/>
  </r>
  <r>
    <s v="10/01/2025"/>
    <x v="1"/>
    <x v="3"/>
    <x v="3"/>
    <n v="5"/>
    <x v="1"/>
  </r>
  <r>
    <s v="10/01/2025"/>
    <x v="1"/>
    <x v="4"/>
    <x v="4"/>
    <n v="5"/>
    <x v="1"/>
  </r>
  <r>
    <s v="10/01/2025"/>
    <x v="1"/>
    <x v="5"/>
    <x v="5"/>
    <n v="5"/>
    <x v="1"/>
  </r>
  <r>
    <s v="10/01/2025"/>
    <x v="1"/>
    <x v="6"/>
    <x v="6"/>
    <n v="5"/>
    <x v="1"/>
  </r>
  <r>
    <s v="17/01/2025"/>
    <x v="1"/>
    <x v="7"/>
    <x v="7"/>
    <n v="5"/>
    <x v="1"/>
  </r>
  <r>
    <s v="17/01/2025"/>
    <x v="1"/>
    <x v="3"/>
    <x v="3"/>
    <n v="5"/>
    <x v="1"/>
  </r>
  <r>
    <s v="17/01/2025"/>
    <x v="1"/>
    <x v="5"/>
    <x v="5"/>
    <n v="5"/>
    <x v="1"/>
  </r>
  <r>
    <s v="17/01/2025"/>
    <x v="1"/>
    <x v="6"/>
    <x v="6"/>
    <n v="5"/>
    <x v="1"/>
  </r>
  <r>
    <s v="24/01/2025"/>
    <x v="1"/>
    <x v="7"/>
    <x v="7"/>
    <n v="5"/>
    <x v="1"/>
  </r>
  <r>
    <s v="24/01/2025"/>
    <x v="1"/>
    <x v="3"/>
    <x v="3"/>
    <n v="5"/>
    <x v="1"/>
  </r>
  <r>
    <s v="24/01/2025"/>
    <x v="1"/>
    <x v="4"/>
    <x v="4"/>
    <n v="5"/>
    <x v="1"/>
  </r>
  <r>
    <s v="24/01/2025"/>
    <x v="1"/>
    <x v="5"/>
    <x v="5"/>
    <n v="5"/>
    <x v="1"/>
  </r>
  <r>
    <s v="24/01/2025"/>
    <x v="1"/>
    <x v="6"/>
    <x v="6"/>
    <n v="5"/>
    <x v="1"/>
  </r>
  <r>
    <s v="24/01/2025"/>
    <x v="1"/>
    <x v="8"/>
    <x v="8"/>
    <n v="5"/>
    <x v="1"/>
  </r>
  <r>
    <s v="31/01/2025"/>
    <x v="1"/>
    <x v="7"/>
    <x v="7"/>
    <n v="5"/>
    <x v="1"/>
  </r>
  <r>
    <s v="31/01/2025"/>
    <x v="1"/>
    <x v="3"/>
    <x v="3"/>
    <n v="5"/>
    <x v="1"/>
  </r>
  <r>
    <s v="31/01/2025"/>
    <x v="1"/>
    <x v="9"/>
    <x v="9"/>
    <n v="5"/>
    <x v="1"/>
  </r>
  <r>
    <s v="31/01/2025"/>
    <x v="1"/>
    <x v="6"/>
    <x v="6"/>
    <n v="5"/>
    <x v="1"/>
  </r>
  <r>
    <s v="31/01/2025"/>
    <x v="1"/>
    <x v="8"/>
    <x v="8"/>
    <n v="5"/>
    <x v="1"/>
  </r>
  <r>
    <s v="07/02/2025"/>
    <x v="1"/>
    <x v="7"/>
    <x v="7"/>
    <n v="5"/>
    <x v="1"/>
  </r>
  <r>
    <s v="07/02/2025"/>
    <x v="1"/>
    <x v="3"/>
    <x v="3"/>
    <n v="5"/>
    <x v="1"/>
  </r>
  <r>
    <s v="07/02/2025"/>
    <x v="1"/>
    <x v="9"/>
    <x v="9"/>
    <n v="5"/>
    <x v="1"/>
  </r>
  <r>
    <s v="07/02/2025"/>
    <x v="1"/>
    <x v="6"/>
    <x v="6"/>
    <n v="5"/>
    <x v="1"/>
  </r>
  <r>
    <s v="07/02/2025"/>
    <x v="1"/>
    <x v="8"/>
    <x v="8"/>
    <n v="5"/>
    <x v="1"/>
  </r>
  <r>
    <s v="14/02/2025"/>
    <x v="1"/>
    <x v="3"/>
    <x v="3"/>
    <n v="5"/>
    <x v="1"/>
  </r>
  <r>
    <s v="14/02/2025"/>
    <x v="1"/>
    <x v="9"/>
    <x v="9"/>
    <n v="5"/>
    <x v="1"/>
  </r>
  <r>
    <s v="14/02/2025"/>
    <x v="1"/>
    <x v="6"/>
    <x v="6"/>
    <n v="5"/>
    <x v="1"/>
  </r>
  <r>
    <s v="14/02/2025"/>
    <x v="1"/>
    <x v="8"/>
    <x v="8"/>
    <n v="5"/>
    <x v="1"/>
  </r>
  <r>
    <s v="21/02/2025"/>
    <x v="1"/>
    <x v="3"/>
    <x v="3"/>
    <n v="5"/>
    <x v="1"/>
  </r>
  <r>
    <s v="21/02/2025"/>
    <x v="1"/>
    <x v="9"/>
    <x v="9"/>
    <n v="5"/>
    <x v="1"/>
  </r>
  <r>
    <s v="21/02/2025"/>
    <x v="1"/>
    <x v="6"/>
    <x v="6"/>
    <n v="5"/>
    <x v="1"/>
  </r>
  <r>
    <s v="21/02/2025"/>
    <x v="1"/>
    <x v="8"/>
    <x v="8"/>
    <n v="5"/>
    <x v="1"/>
  </r>
  <r>
    <s v="21/02/2025"/>
    <x v="1"/>
    <x v="10"/>
    <x v="10"/>
    <n v="5"/>
    <x v="1"/>
  </r>
  <r>
    <s v="28/02/2025"/>
    <x v="1"/>
    <x v="3"/>
    <x v="3"/>
    <n v="5"/>
    <x v="1"/>
  </r>
  <r>
    <s v="28/02/2025"/>
    <x v="1"/>
    <x v="9"/>
    <x v="9"/>
    <n v="5"/>
    <x v="1"/>
  </r>
  <r>
    <s v="28/02/2025"/>
    <x v="1"/>
    <x v="6"/>
    <x v="6"/>
    <n v="5"/>
    <x v="1"/>
  </r>
  <r>
    <s v="28/02/2025"/>
    <x v="1"/>
    <x v="8"/>
    <x v="8"/>
    <n v="5"/>
    <x v="1"/>
  </r>
  <r>
    <s v="28/02/2025"/>
    <x v="1"/>
    <x v="10"/>
    <x v="10"/>
    <n v="5"/>
    <x v="1"/>
  </r>
  <r>
    <s v="28/02/2025"/>
    <x v="1"/>
    <x v="11"/>
    <x v="11"/>
    <n v="5"/>
    <x v="1"/>
  </r>
  <r>
    <s v="28/02/2025"/>
    <x v="1"/>
    <x v="12"/>
    <x v="12"/>
    <n v="5"/>
    <x v="1"/>
  </r>
  <r>
    <s v="28/02/2025"/>
    <x v="1"/>
    <x v="13"/>
    <x v="13"/>
    <n v="5"/>
    <x v="1"/>
  </r>
  <r>
    <s v="07/03/2025"/>
    <x v="1"/>
    <x v="9"/>
    <x v="9"/>
    <n v="5"/>
    <x v="1"/>
  </r>
  <r>
    <s v="07/03/2025"/>
    <x v="1"/>
    <x v="6"/>
    <x v="6"/>
    <n v="5"/>
    <x v="1"/>
  </r>
  <r>
    <s v="07/03/2025"/>
    <x v="1"/>
    <x v="8"/>
    <x v="8"/>
    <n v="5"/>
    <x v="1"/>
  </r>
  <r>
    <s v="07/03/2025"/>
    <x v="1"/>
    <x v="10"/>
    <x v="10"/>
    <n v="5"/>
    <x v="1"/>
  </r>
  <r>
    <s v="07/03/2025"/>
    <x v="1"/>
    <x v="11"/>
    <x v="11"/>
    <n v="5"/>
    <x v="1"/>
  </r>
  <r>
    <s v="07/03/2025"/>
    <x v="1"/>
    <x v="12"/>
    <x v="12"/>
    <n v="5"/>
    <x v="1"/>
  </r>
  <r>
    <s v="07/03/2025"/>
    <x v="1"/>
    <x v="13"/>
    <x v="13"/>
    <n v="5"/>
    <x v="1"/>
  </r>
  <r>
    <s v="14/03/2025"/>
    <x v="1"/>
    <x v="9"/>
    <x v="9"/>
    <n v="5"/>
    <x v="1"/>
  </r>
  <r>
    <s v="14/03/2025"/>
    <x v="1"/>
    <x v="6"/>
    <x v="6"/>
    <n v="5"/>
    <x v="1"/>
  </r>
  <r>
    <s v="14/03/2025"/>
    <x v="1"/>
    <x v="10"/>
    <x v="10"/>
    <n v="5"/>
    <x v="1"/>
  </r>
  <r>
    <s v="14/03/2025"/>
    <x v="1"/>
    <x v="11"/>
    <x v="11"/>
    <n v="5"/>
    <x v="1"/>
  </r>
  <r>
    <s v="14/03/2025"/>
    <x v="1"/>
    <x v="12"/>
    <x v="12"/>
    <n v="5"/>
    <x v="1"/>
  </r>
  <r>
    <s v="14/03/2025"/>
    <x v="1"/>
    <x v="13"/>
    <x v="13"/>
    <n v="5"/>
    <x v="1"/>
  </r>
  <r>
    <s v="21/03/2025"/>
    <x v="1"/>
    <x v="3"/>
    <x v="3"/>
    <n v="5"/>
    <x v="1"/>
  </r>
  <r>
    <s v="21/03/2025"/>
    <x v="1"/>
    <x v="9"/>
    <x v="9"/>
    <n v="5"/>
    <x v="1"/>
  </r>
  <r>
    <s v="21/03/2025"/>
    <x v="1"/>
    <x v="6"/>
    <x v="6"/>
    <n v="5"/>
    <x v="1"/>
  </r>
  <r>
    <s v="21/03/2025"/>
    <x v="1"/>
    <x v="10"/>
    <x v="10"/>
    <n v="5"/>
    <x v="1"/>
  </r>
  <r>
    <s v="21/03/2025"/>
    <x v="1"/>
    <x v="11"/>
    <x v="11"/>
    <n v="5"/>
    <x v="1"/>
  </r>
  <r>
    <s v="21/03/2025"/>
    <x v="1"/>
    <x v="12"/>
    <x v="12"/>
    <n v="5"/>
    <x v="1"/>
  </r>
  <r>
    <s v="21/03/2025"/>
    <x v="1"/>
    <x v="13"/>
    <x v="14"/>
    <n v="5"/>
    <x v="1"/>
  </r>
  <r>
    <s v="21/03/2025"/>
    <x v="1"/>
    <x v="14"/>
    <x v="15"/>
    <n v="5"/>
    <x v="1"/>
  </r>
  <r>
    <s v="21/03/2025"/>
    <x v="1"/>
    <x v="15"/>
    <x v="16"/>
    <n v="5"/>
    <x v="1"/>
  </r>
  <r>
    <s v="28/03/2025"/>
    <x v="1"/>
    <x v="3"/>
    <x v="3"/>
    <n v="5"/>
    <x v="1"/>
  </r>
  <r>
    <s v="28/03/2025"/>
    <x v="1"/>
    <x v="9"/>
    <x v="9"/>
    <n v="5"/>
    <x v="1"/>
  </r>
  <r>
    <s v="28/03/2025"/>
    <x v="1"/>
    <x v="6"/>
    <x v="6"/>
    <n v="5"/>
    <x v="1"/>
  </r>
  <r>
    <s v="28/03/2025"/>
    <x v="1"/>
    <x v="11"/>
    <x v="11"/>
    <n v="5"/>
    <x v="1"/>
  </r>
  <r>
    <s v="28/03/2025"/>
    <x v="1"/>
    <x v="13"/>
    <x v="14"/>
    <n v="5"/>
    <x v="1"/>
  </r>
  <r>
    <s v="28/03/2025"/>
    <x v="1"/>
    <x v="14"/>
    <x v="15"/>
    <n v="5"/>
    <x v="1"/>
  </r>
  <r>
    <s v="28/03/2025"/>
    <x v="1"/>
    <x v="15"/>
    <x v="16"/>
    <n v="5"/>
    <x v="1"/>
  </r>
  <r>
    <s v="04/04/2025"/>
    <x v="1"/>
    <x v="3"/>
    <x v="3"/>
    <n v="5"/>
    <x v="1"/>
  </r>
  <r>
    <s v="04/04/2025"/>
    <x v="1"/>
    <x v="9"/>
    <x v="9"/>
    <n v="5"/>
    <x v="1"/>
  </r>
  <r>
    <s v="04/04/2025"/>
    <x v="1"/>
    <x v="6"/>
    <x v="6"/>
    <n v="5"/>
    <x v="1"/>
  </r>
  <r>
    <s v="04/04/2025"/>
    <x v="1"/>
    <x v="11"/>
    <x v="11"/>
    <n v="5"/>
    <x v="1"/>
  </r>
  <r>
    <s v="04/04/2025"/>
    <x v="1"/>
    <x v="12"/>
    <x v="12"/>
    <n v="5"/>
    <x v="1"/>
  </r>
  <r>
    <s v="04/04/2025"/>
    <x v="1"/>
    <x v="13"/>
    <x v="14"/>
    <n v="5"/>
    <x v="1"/>
  </r>
  <r>
    <s v="04/04/2025"/>
    <x v="1"/>
    <x v="14"/>
    <x v="15"/>
    <n v="5"/>
    <x v="1"/>
  </r>
  <r>
    <s v="04/04/2025"/>
    <x v="1"/>
    <x v="15"/>
    <x v="16"/>
    <n v="5"/>
    <x v="1"/>
  </r>
  <r>
    <s v="11/04/2025"/>
    <x v="1"/>
    <x v="3"/>
    <x v="3"/>
    <n v="5"/>
    <x v="1"/>
  </r>
  <r>
    <s v="11/04/2025"/>
    <x v="1"/>
    <x v="9"/>
    <x v="9"/>
    <n v="5"/>
    <x v="1"/>
  </r>
  <r>
    <s v="11/04/2025"/>
    <x v="1"/>
    <x v="6"/>
    <x v="6"/>
    <n v="5"/>
    <x v="1"/>
  </r>
  <r>
    <s v="11/04/2025"/>
    <x v="1"/>
    <x v="11"/>
    <x v="11"/>
    <n v="5"/>
    <x v="1"/>
  </r>
  <r>
    <s v="11/04/2025"/>
    <x v="1"/>
    <x v="12"/>
    <x v="12"/>
    <n v="5"/>
    <x v="1"/>
  </r>
  <r>
    <s v="11/04/2025"/>
    <x v="1"/>
    <x v="13"/>
    <x v="14"/>
    <n v="5"/>
    <x v="1"/>
  </r>
  <r>
    <s v="11/04/2025"/>
    <x v="1"/>
    <x v="14"/>
    <x v="15"/>
    <n v="5"/>
    <x v="1"/>
  </r>
  <r>
    <s v="11/04/2025"/>
    <x v="1"/>
    <x v="15"/>
    <x v="16"/>
    <n v="5"/>
    <x v="1"/>
  </r>
  <r>
    <s v="30/04/2025"/>
    <x v="1"/>
    <x v="3"/>
    <x v="3"/>
    <n v="5"/>
    <x v="1"/>
  </r>
  <r>
    <s v="30/04/2025"/>
    <x v="1"/>
    <x v="9"/>
    <x v="9"/>
    <n v="5"/>
    <x v="1"/>
  </r>
  <r>
    <s v="30/04/2025"/>
    <x v="1"/>
    <x v="6"/>
    <x v="6"/>
    <n v="5"/>
    <x v="1"/>
  </r>
  <r>
    <s v="30/04/2025"/>
    <x v="1"/>
    <x v="11"/>
    <x v="11"/>
    <n v="5"/>
    <x v="1"/>
  </r>
  <r>
    <s v="30/04/2025"/>
    <x v="1"/>
    <x v="12"/>
    <x v="12"/>
    <n v="5"/>
    <x v="1"/>
  </r>
  <r>
    <s v="30/04/2025"/>
    <x v="1"/>
    <x v="13"/>
    <x v="14"/>
    <n v="5"/>
    <x v="1"/>
  </r>
  <r>
    <s v="30/04/2025"/>
    <x v="1"/>
    <x v="14"/>
    <x v="15"/>
    <n v="5"/>
    <x v="1"/>
  </r>
  <r>
    <s v="09/05/2025"/>
    <x v="1"/>
    <x v="3"/>
    <x v="3"/>
    <n v="5"/>
    <x v="1"/>
  </r>
  <r>
    <s v="09/05/2025"/>
    <x v="1"/>
    <x v="6"/>
    <x v="6"/>
    <n v="5"/>
    <x v="1"/>
  </r>
  <r>
    <s v="09/05/2025"/>
    <x v="1"/>
    <x v="11"/>
    <x v="11"/>
    <n v="5"/>
    <x v="1"/>
  </r>
  <r>
    <s v="09/05/2025"/>
    <x v="1"/>
    <x v="12"/>
    <x v="12"/>
    <n v="5"/>
    <x v="1"/>
  </r>
  <r>
    <s v="09/05/2025"/>
    <x v="1"/>
    <x v="13"/>
    <x v="14"/>
    <n v="5"/>
    <x v="1"/>
  </r>
  <r>
    <s v="09/05/2025"/>
    <x v="1"/>
    <x v="14"/>
    <x v="15"/>
    <n v="5"/>
    <x v="1"/>
  </r>
  <r>
    <s v="09/05/2025"/>
    <x v="1"/>
    <x v="15"/>
    <x v="16"/>
    <n v="5"/>
    <x v="1"/>
  </r>
  <r>
    <s v="09/05/2025"/>
    <x v="1"/>
    <x v="16"/>
    <x v="17"/>
    <n v="5"/>
    <x v="1"/>
  </r>
  <r>
    <s v="09/05/2025"/>
    <x v="1"/>
    <x v="17"/>
    <x v="18"/>
    <n v="5"/>
    <x v="1"/>
  </r>
  <r>
    <s v="16/05/2025"/>
    <x v="1"/>
    <x v="3"/>
    <x v="3"/>
    <n v="5"/>
    <x v="1"/>
  </r>
  <r>
    <s v="16/05/2025"/>
    <x v="1"/>
    <x v="6"/>
    <x v="6"/>
    <n v="5"/>
    <x v="1"/>
  </r>
  <r>
    <s v="16/05/2025"/>
    <x v="1"/>
    <x v="11"/>
    <x v="11"/>
    <n v="5"/>
    <x v="1"/>
  </r>
  <r>
    <s v="16/05/2025"/>
    <x v="1"/>
    <x v="12"/>
    <x v="12"/>
    <n v="5"/>
    <x v="1"/>
  </r>
  <r>
    <s v="16/05/2025"/>
    <x v="1"/>
    <x v="13"/>
    <x v="14"/>
    <n v="5"/>
    <x v="1"/>
  </r>
  <r>
    <s v="16/05/2025"/>
    <x v="1"/>
    <x v="14"/>
    <x v="15"/>
    <n v="5"/>
    <x v="1"/>
  </r>
  <r>
    <s v="16/05/2025"/>
    <x v="1"/>
    <x v="16"/>
    <x v="17"/>
    <n v="5"/>
    <x v="1"/>
  </r>
  <r>
    <s v="16/05/2025"/>
    <x v="1"/>
    <x v="17"/>
    <x v="18"/>
    <n v="5"/>
    <x v="1"/>
  </r>
  <r>
    <s v="16/05/2025"/>
    <x v="1"/>
    <x v="18"/>
    <x v="19"/>
    <n v="5"/>
    <x v="1"/>
  </r>
  <r>
    <s v="23/05/2025"/>
    <x v="1"/>
    <x v="3"/>
    <x v="3"/>
    <n v="5"/>
    <x v="1"/>
  </r>
  <r>
    <s v="23/05/2025"/>
    <x v="1"/>
    <x v="6"/>
    <x v="6"/>
    <n v="5"/>
    <x v="1"/>
  </r>
  <r>
    <s v="23/05/2025"/>
    <x v="1"/>
    <x v="11"/>
    <x v="11"/>
    <n v="5"/>
    <x v="1"/>
  </r>
  <r>
    <s v="23/05/2025"/>
    <x v="1"/>
    <x v="12"/>
    <x v="12"/>
    <n v="5"/>
    <x v="1"/>
  </r>
  <r>
    <s v="23/05/2025"/>
    <x v="1"/>
    <x v="13"/>
    <x v="14"/>
    <n v="5"/>
    <x v="1"/>
  </r>
  <r>
    <s v="23/05/2025"/>
    <x v="1"/>
    <x v="14"/>
    <x v="15"/>
    <n v="5"/>
    <x v="1"/>
  </r>
  <r>
    <s v="23/05/2025"/>
    <x v="1"/>
    <x v="15"/>
    <x v="16"/>
    <n v="5"/>
    <x v="1"/>
  </r>
  <r>
    <s v="23/05/2025"/>
    <x v="1"/>
    <x v="16"/>
    <x v="17"/>
    <n v="5"/>
    <x v="1"/>
  </r>
  <r>
    <s v="23/05/2025"/>
    <x v="1"/>
    <x v="17"/>
    <x v="18"/>
    <n v="5"/>
    <x v="1"/>
  </r>
  <r>
    <s v="23/05/2025"/>
    <x v="1"/>
    <x v="18"/>
    <x v="19"/>
    <n v="5"/>
    <x v="1"/>
  </r>
  <r>
    <s v="30/05/2025"/>
    <x v="1"/>
    <x v="3"/>
    <x v="3"/>
    <n v="5"/>
    <x v="1"/>
  </r>
  <r>
    <s v="30/05/2025"/>
    <x v="1"/>
    <x v="6"/>
    <x v="6"/>
    <n v="5"/>
    <x v="1"/>
  </r>
  <r>
    <s v="30/05/2025"/>
    <x v="1"/>
    <x v="11"/>
    <x v="11"/>
    <n v="5"/>
    <x v="1"/>
  </r>
  <r>
    <s v="30/05/2025"/>
    <x v="1"/>
    <x v="12"/>
    <x v="12"/>
    <n v="5"/>
    <x v="1"/>
  </r>
  <r>
    <s v="30/05/2025"/>
    <x v="1"/>
    <x v="14"/>
    <x v="15"/>
    <n v="5"/>
    <x v="1"/>
  </r>
  <r>
    <s v="30/05/2025"/>
    <x v="1"/>
    <x v="15"/>
    <x v="16"/>
    <n v="5"/>
    <x v="1"/>
  </r>
  <r>
    <s v="30/05/2025"/>
    <x v="1"/>
    <x v="16"/>
    <x v="17"/>
    <n v="5"/>
    <x v="1"/>
  </r>
  <r>
    <s v="30/05/2025"/>
    <x v="1"/>
    <x v="17"/>
    <x v="18"/>
    <n v="5"/>
    <x v="1"/>
  </r>
  <r>
    <s v="30/05/2025"/>
    <x v="1"/>
    <x v="18"/>
    <x v="19"/>
    <n v="5"/>
    <x v="1"/>
  </r>
  <r>
    <s v="06/06/2025"/>
    <x v="1"/>
    <x v="3"/>
    <x v="3"/>
    <n v="5"/>
    <x v="1"/>
  </r>
  <r>
    <s v="06/06/2025"/>
    <x v="1"/>
    <x v="6"/>
    <x v="6"/>
    <n v="5"/>
    <x v="1"/>
  </r>
  <r>
    <s v="06/06/2025"/>
    <x v="1"/>
    <x v="11"/>
    <x v="11"/>
    <n v="5"/>
    <x v="1"/>
  </r>
  <r>
    <s v="06/06/2025"/>
    <x v="1"/>
    <x v="12"/>
    <x v="12"/>
    <n v="5"/>
    <x v="1"/>
  </r>
  <r>
    <s v="06/06/2025"/>
    <x v="1"/>
    <x v="13"/>
    <x v="14"/>
    <n v="5"/>
    <x v="1"/>
  </r>
  <r>
    <s v="06/06/2025"/>
    <x v="1"/>
    <x v="14"/>
    <x v="15"/>
    <n v="5"/>
    <x v="1"/>
  </r>
  <r>
    <s v="06/06/2025"/>
    <x v="1"/>
    <x v="15"/>
    <x v="16"/>
    <n v="5"/>
    <x v="1"/>
  </r>
  <r>
    <s v="06/06/2025"/>
    <x v="1"/>
    <x v="16"/>
    <x v="17"/>
    <n v="5"/>
    <x v="1"/>
  </r>
  <r>
    <s v="06/06/2025"/>
    <x v="1"/>
    <x v="17"/>
    <x v="18"/>
    <n v="5"/>
    <x v="1"/>
  </r>
  <r>
    <s v="13/06/2025"/>
    <x v="1"/>
    <x v="3"/>
    <x v="3"/>
    <n v="5"/>
    <x v="1"/>
  </r>
  <r>
    <s v="13/06/2025"/>
    <x v="1"/>
    <x v="6"/>
    <x v="6"/>
    <n v="5"/>
    <x v="1"/>
  </r>
  <r>
    <s v="13/06/2025"/>
    <x v="1"/>
    <x v="11"/>
    <x v="11"/>
    <n v="5"/>
    <x v="1"/>
  </r>
  <r>
    <s v="13/06/2025"/>
    <x v="1"/>
    <x v="12"/>
    <x v="12"/>
    <n v="5"/>
    <x v="1"/>
  </r>
  <r>
    <s v="13/06/2025"/>
    <x v="1"/>
    <x v="13"/>
    <x v="14"/>
    <n v="5"/>
    <x v="1"/>
  </r>
  <r>
    <s v="13/06/2025"/>
    <x v="1"/>
    <x v="14"/>
    <x v="15"/>
    <n v="5"/>
    <x v="1"/>
  </r>
  <r>
    <s v="13/06/2025"/>
    <x v="1"/>
    <x v="15"/>
    <x v="16"/>
    <n v="5"/>
    <x v="1"/>
  </r>
  <r>
    <s v="13/06/2025"/>
    <x v="1"/>
    <x v="16"/>
    <x v="17"/>
    <n v="5"/>
    <x v="1"/>
  </r>
  <r>
    <s v="13/06/2025"/>
    <x v="1"/>
    <x v="17"/>
    <x v="18"/>
    <n v="5"/>
    <x v="1"/>
  </r>
  <r>
    <n v="45821"/>
    <x v="1"/>
    <x v="18"/>
    <x v="19"/>
    <n v="5"/>
    <x v="1"/>
  </r>
  <r>
    <s v="20/06/2025"/>
    <x v="1"/>
    <x v="3"/>
    <x v="3"/>
    <n v="5"/>
    <x v="1"/>
  </r>
  <r>
    <s v="20/06/2025"/>
    <x v="1"/>
    <x v="6"/>
    <x v="6"/>
    <n v="5"/>
    <x v="1"/>
  </r>
  <r>
    <s v="20/06/2025"/>
    <x v="1"/>
    <x v="11"/>
    <x v="11"/>
    <n v="5"/>
    <x v="1"/>
  </r>
  <r>
    <s v="20/06/2025"/>
    <x v="1"/>
    <x v="13"/>
    <x v="14"/>
    <n v="5"/>
    <x v="1"/>
  </r>
  <r>
    <s v="20/06/2025"/>
    <x v="1"/>
    <x v="14"/>
    <x v="15"/>
    <n v="5"/>
    <x v="1"/>
  </r>
  <r>
    <s v="20/06/2025"/>
    <x v="1"/>
    <x v="16"/>
    <x v="17"/>
    <n v="5"/>
    <x v="1"/>
  </r>
  <r>
    <s v="20/06/2025"/>
    <x v="1"/>
    <x v="17"/>
    <x v="18"/>
    <n v="5"/>
    <x v="1"/>
  </r>
  <r>
    <s v="20/06/2025"/>
    <x v="1"/>
    <x v="18"/>
    <x v="19"/>
    <n v="5"/>
    <x v="1"/>
  </r>
  <r>
    <s v="27/06/2025"/>
    <x v="1"/>
    <x v="3"/>
    <x v="3"/>
    <n v="5"/>
    <x v="1"/>
  </r>
  <r>
    <s v="27/06/2025"/>
    <x v="1"/>
    <x v="6"/>
    <x v="6"/>
    <n v="5"/>
    <x v="1"/>
  </r>
  <r>
    <s v="27/06/2025"/>
    <x v="1"/>
    <x v="11"/>
    <x v="11"/>
    <n v="5"/>
    <x v="1"/>
  </r>
  <r>
    <s v="27/06/2025"/>
    <x v="1"/>
    <x v="12"/>
    <x v="12"/>
    <n v="5"/>
    <x v="1"/>
  </r>
  <r>
    <s v="27/06/2025"/>
    <x v="1"/>
    <x v="13"/>
    <x v="14"/>
    <n v="5"/>
    <x v="1"/>
  </r>
  <r>
    <s v="27/06/2025"/>
    <x v="1"/>
    <x v="14"/>
    <x v="15"/>
    <n v="5"/>
    <x v="1"/>
  </r>
  <r>
    <s v="27/06/2025"/>
    <x v="1"/>
    <x v="16"/>
    <x v="17"/>
    <n v="5"/>
    <x v="1"/>
  </r>
  <r>
    <s v="27/06/2025"/>
    <x v="1"/>
    <x v="17"/>
    <x v="18"/>
    <n v="5"/>
    <x v="1"/>
  </r>
  <r>
    <s v="27/06/2025"/>
    <x v="1"/>
    <x v="18"/>
    <x v="19"/>
    <n v="5"/>
    <x v="1"/>
  </r>
  <r>
    <s v="27/06/2025"/>
    <x v="1"/>
    <x v="19"/>
    <x v="20"/>
    <n v="5"/>
    <x v="1"/>
  </r>
  <r>
    <s v="04/07/2025"/>
    <x v="1"/>
    <x v="3"/>
    <x v="3"/>
    <n v="5"/>
    <x v="1"/>
  </r>
  <r>
    <s v="04/07/2025"/>
    <x v="1"/>
    <x v="6"/>
    <x v="6"/>
    <n v="5"/>
    <x v="1"/>
  </r>
  <r>
    <s v="04/07/2025"/>
    <x v="1"/>
    <x v="11"/>
    <x v="11"/>
    <n v="5"/>
    <x v="1"/>
  </r>
  <r>
    <s v="04/07/2025"/>
    <x v="1"/>
    <x v="12"/>
    <x v="12"/>
    <n v="5"/>
    <x v="1"/>
  </r>
  <r>
    <s v="04/07/2025"/>
    <x v="1"/>
    <x v="13"/>
    <x v="14"/>
    <n v="5"/>
    <x v="1"/>
  </r>
  <r>
    <s v="04/07/2025"/>
    <x v="1"/>
    <x v="14"/>
    <x v="15"/>
    <n v="5"/>
    <x v="1"/>
  </r>
  <r>
    <s v="04/07/2025"/>
    <x v="1"/>
    <x v="16"/>
    <x v="17"/>
    <n v="5"/>
    <x v="1"/>
  </r>
  <r>
    <s v="04/07/2025"/>
    <x v="1"/>
    <x v="17"/>
    <x v="18"/>
    <n v="5"/>
    <x v="1"/>
  </r>
  <r>
    <s v="04/07/2025"/>
    <x v="1"/>
    <x v="18"/>
    <x v="19"/>
    <n v="5"/>
    <x v="1"/>
  </r>
  <r>
    <s v="04/07/2025"/>
    <x v="1"/>
    <x v="19"/>
    <x v="20"/>
    <n v="5"/>
    <x v="1"/>
  </r>
  <r>
    <s v="11/07/2025"/>
    <x v="1"/>
    <x v="3"/>
    <x v="3"/>
    <n v="5"/>
    <x v="1"/>
  </r>
  <r>
    <s v="11/07/2025"/>
    <x v="1"/>
    <x v="6"/>
    <x v="6"/>
    <n v="5"/>
    <x v="1"/>
  </r>
  <r>
    <s v="11/07/2025"/>
    <x v="1"/>
    <x v="11"/>
    <x v="11"/>
    <n v="5"/>
    <x v="1"/>
  </r>
  <r>
    <s v="11/07/2025"/>
    <x v="1"/>
    <x v="12"/>
    <x v="12"/>
    <n v="5"/>
    <x v="1"/>
  </r>
  <r>
    <s v="11/07/2025"/>
    <x v="1"/>
    <x v="13"/>
    <x v="14"/>
    <n v="5"/>
    <x v="1"/>
  </r>
  <r>
    <s v="11/07/2025"/>
    <x v="1"/>
    <x v="14"/>
    <x v="15"/>
    <n v="5"/>
    <x v="1"/>
  </r>
  <r>
    <s v="11/07/2025"/>
    <x v="1"/>
    <x v="17"/>
    <x v="18"/>
    <n v="5"/>
    <x v="1"/>
  </r>
  <r>
    <s v="11/07/2025"/>
    <x v="1"/>
    <x v="18"/>
    <x v="19"/>
    <n v="5"/>
    <x v="1"/>
  </r>
  <r>
    <s v="11/07/2025"/>
    <x v="1"/>
    <x v="19"/>
    <x v="20"/>
    <n v="5"/>
    <x v="1"/>
  </r>
  <r>
    <s v="30/07/2025"/>
    <x v="1"/>
    <x v="3"/>
    <x v="3"/>
    <n v="5"/>
    <x v="1"/>
  </r>
  <r>
    <s v="30/07/2025"/>
    <x v="1"/>
    <x v="6"/>
    <x v="6"/>
    <n v="5"/>
    <x v="1"/>
  </r>
  <r>
    <s v="30/07/2025"/>
    <x v="1"/>
    <x v="11"/>
    <x v="11"/>
    <n v="5"/>
    <x v="1"/>
  </r>
  <r>
    <s v="30/07/2025"/>
    <x v="1"/>
    <x v="17"/>
    <x v="18"/>
    <n v="5"/>
    <x v="1"/>
  </r>
  <r>
    <s v="30/07/2025"/>
    <x v="1"/>
    <x v="19"/>
    <x v="20"/>
    <n v="5"/>
    <x v="1"/>
  </r>
  <r>
    <s v="29/08/2025"/>
    <x v="1"/>
    <x v="3"/>
    <x v="3"/>
    <n v="5"/>
    <x v="1"/>
  </r>
  <r>
    <s v="29/08/2025"/>
    <x v="1"/>
    <x v="6"/>
    <x v="6"/>
    <n v="5"/>
    <x v="1"/>
  </r>
  <r>
    <s v="29/08/2025"/>
    <x v="1"/>
    <x v="11"/>
    <x v="11"/>
    <n v="5"/>
    <x v="1"/>
  </r>
  <r>
    <s v="29/08/2025"/>
    <x v="1"/>
    <x v="13"/>
    <x v="14"/>
    <n v="5"/>
    <x v="1"/>
  </r>
  <r>
    <s v="29/08/2025"/>
    <x v="1"/>
    <x v="16"/>
    <x v="17"/>
    <n v="5"/>
    <x v="1"/>
  </r>
  <r>
    <s v="29/08/2025"/>
    <x v="1"/>
    <x v="18"/>
    <x v="19"/>
    <n v="5"/>
    <x v="1"/>
  </r>
  <r>
    <s v="29/08/2025"/>
    <x v="1"/>
    <x v="19"/>
    <x v="20"/>
    <n v="5"/>
    <x v="1"/>
  </r>
  <r>
    <s v="05/09/2025"/>
    <x v="1"/>
    <x v="3"/>
    <x v="3"/>
    <n v="5"/>
    <x v="1"/>
  </r>
  <r>
    <s v="05/09/2025"/>
    <x v="1"/>
    <x v="6"/>
    <x v="6"/>
    <n v="5"/>
    <x v="1"/>
  </r>
  <r>
    <s v="05/09/2025"/>
    <x v="1"/>
    <x v="11"/>
    <x v="11"/>
    <n v="5"/>
    <x v="1"/>
  </r>
  <r>
    <s v="05/09/2025"/>
    <x v="1"/>
    <x v="13"/>
    <x v="14"/>
    <n v="5"/>
    <x v="1"/>
  </r>
  <r>
    <s v="05/09/2025"/>
    <x v="1"/>
    <x v="17"/>
    <x v="18"/>
    <n v="5"/>
    <x v="1"/>
  </r>
  <r>
    <s v="05/09/2025"/>
    <x v="1"/>
    <x v="18"/>
    <x v="19"/>
    <n v="5"/>
    <x v="1"/>
  </r>
  <r>
    <s v="05/09/2025"/>
    <x v="1"/>
    <x v="19"/>
    <x v="20"/>
    <n v="5"/>
    <x v="1"/>
  </r>
  <r>
    <s v="12/09/2025"/>
    <x v="1"/>
    <x v="3"/>
    <x v="3"/>
    <n v="5"/>
    <x v="1"/>
  </r>
  <r>
    <s v="12/09/2025"/>
    <x v="1"/>
    <x v="6"/>
    <x v="6"/>
    <n v="5"/>
    <x v="1"/>
  </r>
  <r>
    <s v="12/09/2025"/>
    <x v="1"/>
    <x v="11"/>
    <x v="11"/>
    <n v="5"/>
    <x v="1"/>
  </r>
  <r>
    <s v="12/09/2025"/>
    <x v="1"/>
    <x v="13"/>
    <x v="14"/>
    <n v="5"/>
    <x v="1"/>
  </r>
  <r>
    <s v="12/09/2025"/>
    <x v="1"/>
    <x v="14"/>
    <x v="15"/>
    <n v="5"/>
    <x v="1"/>
  </r>
  <r>
    <s v="12/09/2025"/>
    <x v="1"/>
    <x v="17"/>
    <x v="18"/>
    <n v="5"/>
    <x v="1"/>
  </r>
  <r>
    <s v="12/09/2025"/>
    <x v="1"/>
    <x v="18"/>
    <x v="19"/>
    <n v="5"/>
    <x v="1"/>
  </r>
  <r>
    <s v="12/09/2025"/>
    <x v="1"/>
    <x v="19"/>
    <x v="20"/>
    <n v="5"/>
    <x v="1"/>
  </r>
  <r>
    <s v="19/09/2025"/>
    <x v="1"/>
    <x v="3"/>
    <x v="3"/>
    <n v="5"/>
    <x v="1"/>
  </r>
  <r>
    <s v="19/09/2025"/>
    <x v="1"/>
    <x v="6"/>
    <x v="6"/>
    <n v="5"/>
    <x v="1"/>
  </r>
  <r>
    <s v="19/09/2025"/>
    <x v="1"/>
    <x v="11"/>
    <x v="11"/>
    <n v="5"/>
    <x v="1"/>
  </r>
  <r>
    <s v="19/09/2025"/>
    <x v="1"/>
    <x v="13"/>
    <x v="14"/>
    <n v="5"/>
    <x v="1"/>
  </r>
  <r>
    <s v="19/09/2025"/>
    <x v="1"/>
    <x v="14"/>
    <x v="15"/>
    <n v="5"/>
    <x v="1"/>
  </r>
  <r>
    <s v="19/09/2025"/>
    <x v="1"/>
    <x v="18"/>
    <x v="19"/>
    <n v="5"/>
    <x v="1"/>
  </r>
  <r>
    <s v="19/09/2025"/>
    <x v="1"/>
    <x v="19"/>
    <x v="20"/>
    <n v="5"/>
    <x v="1"/>
  </r>
  <r>
    <s v="26/09/2025"/>
    <x v="1"/>
    <x v="6"/>
    <x v="6"/>
    <n v="5"/>
    <x v="1"/>
  </r>
  <r>
    <s v="26/09/2025"/>
    <x v="1"/>
    <x v="11"/>
    <x v="11"/>
    <n v="5"/>
    <x v="1"/>
  </r>
  <r>
    <s v="26/09/2025"/>
    <x v="1"/>
    <x v="13"/>
    <x v="14"/>
    <n v="5"/>
    <x v="1"/>
  </r>
  <r>
    <s v="26/09/2025"/>
    <x v="1"/>
    <x v="14"/>
    <x v="15"/>
    <n v="5"/>
    <x v="1"/>
  </r>
  <r>
    <s v="26/09/2025"/>
    <x v="1"/>
    <x v="18"/>
    <x v="19"/>
    <n v="5"/>
    <x v="1"/>
  </r>
  <r>
    <s v="26/09/2025"/>
    <x v="1"/>
    <x v="19"/>
    <x v="20"/>
    <n v="5"/>
    <x v="1"/>
  </r>
  <r>
    <s v="03/10/2025"/>
    <x v="1"/>
    <x v="6"/>
    <x v="6"/>
    <n v="5"/>
    <x v="1"/>
  </r>
  <r>
    <s v="03/10/2025"/>
    <x v="1"/>
    <x v="11"/>
    <x v="11"/>
    <n v="5"/>
    <x v="1"/>
  </r>
  <r>
    <s v="03/10/2025"/>
    <x v="1"/>
    <x v="13"/>
    <x v="14"/>
    <n v="5"/>
    <x v="1"/>
  </r>
  <r>
    <s v="03/10/2025"/>
    <x v="1"/>
    <x v="14"/>
    <x v="15"/>
    <n v="5"/>
    <x v="1"/>
  </r>
  <r>
    <s v="03/10/2025"/>
    <x v="1"/>
    <x v="15"/>
    <x v="16"/>
    <n v="5"/>
    <x v="1"/>
  </r>
  <r>
    <s v="03/10/2025"/>
    <x v="1"/>
    <x v="18"/>
    <x v="19"/>
    <n v="5"/>
    <x v="1"/>
  </r>
  <r>
    <s v="03/10/2025"/>
    <x v="1"/>
    <x v="19"/>
    <x v="20"/>
    <n v="5"/>
    <x v="1"/>
  </r>
  <r>
    <s v="10/10/2025"/>
    <x v="1"/>
    <x v="6"/>
    <x v="6"/>
    <n v="5"/>
    <x v="1"/>
  </r>
  <r>
    <s v="10/10/2025"/>
    <x v="1"/>
    <x v="11"/>
    <x v="11"/>
    <n v="5"/>
    <x v="1"/>
  </r>
  <r>
    <s v="10/10/2025"/>
    <x v="1"/>
    <x v="13"/>
    <x v="14"/>
    <n v="5"/>
    <x v="1"/>
  </r>
  <r>
    <s v="10/10/2025"/>
    <x v="1"/>
    <x v="14"/>
    <x v="15"/>
    <n v="5"/>
    <x v="1"/>
  </r>
  <r>
    <s v="10/10/2025"/>
    <x v="1"/>
    <x v="15"/>
    <x v="16"/>
    <n v="5"/>
    <x v="1"/>
  </r>
  <r>
    <s v="10/10/2025"/>
    <x v="1"/>
    <x v="18"/>
    <x v="19"/>
    <n v="5"/>
    <x v="1"/>
  </r>
  <r>
    <s v="10/10/2025"/>
    <x v="1"/>
    <x v="19"/>
    <x v="20"/>
    <n v="5"/>
    <x v="1"/>
  </r>
  <r>
    <s v="17/10/2025"/>
    <x v="1"/>
    <x v="6"/>
    <x v="6"/>
    <n v="5"/>
    <x v="1"/>
  </r>
  <r>
    <s v="17/10/2025"/>
    <x v="1"/>
    <x v="11"/>
    <x v="11"/>
    <n v="5"/>
    <x v="1"/>
  </r>
  <r>
    <s v="17/10/2025"/>
    <x v="1"/>
    <x v="13"/>
    <x v="14"/>
    <n v="5"/>
    <x v="1"/>
  </r>
  <r>
    <s v="17/10/2025"/>
    <x v="1"/>
    <x v="15"/>
    <x v="16"/>
    <n v="5"/>
    <x v="1"/>
  </r>
  <r>
    <s v="17/10/2025"/>
    <x v="1"/>
    <x v="16"/>
    <x v="17"/>
    <n v="5"/>
    <x v="1"/>
  </r>
  <r>
    <s v="17/10/2025"/>
    <x v="1"/>
    <x v="18"/>
    <x v="19"/>
    <n v="5"/>
    <x v="1"/>
  </r>
  <r>
    <s v="17/10/2025"/>
    <x v="1"/>
    <x v="19"/>
    <x v="20"/>
    <n v="5"/>
    <x v="1"/>
  </r>
  <r>
    <s v="24/10/2025"/>
    <x v="1"/>
    <x v="6"/>
    <x v="6"/>
    <n v="5"/>
    <x v="1"/>
  </r>
  <r>
    <s v="24/10/2025"/>
    <x v="1"/>
    <x v="11"/>
    <x v="11"/>
    <n v="5"/>
    <x v="1"/>
  </r>
  <r>
    <s v="24/10/2025"/>
    <x v="1"/>
    <x v="13"/>
    <x v="14"/>
    <n v="5"/>
    <x v="1"/>
  </r>
  <r>
    <s v="24/10/2025"/>
    <x v="1"/>
    <x v="15"/>
    <x v="16"/>
    <n v="5"/>
    <x v="1"/>
  </r>
  <r>
    <s v="24/10/2025"/>
    <x v="1"/>
    <x v="16"/>
    <x v="17"/>
    <n v="5"/>
    <x v="1"/>
  </r>
  <r>
    <s v="24/10/2025"/>
    <x v="1"/>
    <x v="18"/>
    <x v="19"/>
    <n v="5"/>
    <x v="1"/>
  </r>
  <r>
    <s v="24/10/2025"/>
    <x v="1"/>
    <x v="19"/>
    <x v="20"/>
    <n v="5"/>
    <x v="1"/>
  </r>
  <r>
    <s v="31/10/2025"/>
    <x v="1"/>
    <x v="6"/>
    <x v="6"/>
    <n v="5"/>
    <x v="1"/>
  </r>
  <r>
    <s v="31/10/2025"/>
    <x v="1"/>
    <x v="11"/>
    <x v="11"/>
    <n v="5"/>
    <x v="1"/>
  </r>
  <r>
    <s v="31/10/2025"/>
    <x v="1"/>
    <x v="13"/>
    <x v="14"/>
    <n v="5"/>
    <x v="1"/>
  </r>
  <r>
    <s v="31/10/2025"/>
    <x v="1"/>
    <x v="15"/>
    <x v="16"/>
    <n v="5"/>
    <x v="1"/>
  </r>
  <r>
    <s v="31/10/2025"/>
    <x v="1"/>
    <x v="16"/>
    <x v="17"/>
    <n v="5"/>
    <x v="1"/>
  </r>
  <r>
    <s v="31/10/2025"/>
    <x v="1"/>
    <x v="18"/>
    <x v="19"/>
    <n v="5"/>
    <x v="1"/>
  </r>
  <r>
    <s v="31/10/2025"/>
    <x v="1"/>
    <x v="19"/>
    <x v="20"/>
    <n v="5"/>
    <x v="1"/>
  </r>
  <r>
    <s v="31/10/2025"/>
    <x v="1"/>
    <x v="20"/>
    <x v="21"/>
    <n v="5"/>
    <x v="1"/>
  </r>
  <r>
    <s v="31/10/2025"/>
    <x v="1"/>
    <x v="21"/>
    <x v="22"/>
    <n v="5"/>
    <x v="1"/>
  </r>
  <r>
    <s v="07/11/2025"/>
    <x v="1"/>
    <x v="6"/>
    <x v="6"/>
    <n v="5"/>
    <x v="1"/>
  </r>
  <r>
    <s v="07/11/2025"/>
    <x v="1"/>
    <x v="11"/>
    <x v="11"/>
    <n v="5"/>
    <x v="1"/>
  </r>
  <r>
    <s v="07/11/2025"/>
    <x v="1"/>
    <x v="13"/>
    <x v="14"/>
    <n v="5"/>
    <x v="1"/>
  </r>
  <r>
    <s v="07/11/2025"/>
    <x v="1"/>
    <x v="15"/>
    <x v="16"/>
    <n v="5"/>
    <x v="1"/>
  </r>
  <r>
    <s v="07/11/2025"/>
    <x v="1"/>
    <x v="16"/>
    <x v="17"/>
    <n v="5"/>
    <x v="1"/>
  </r>
  <r>
    <s v="07/11/2025"/>
    <x v="1"/>
    <x v="18"/>
    <x v="19"/>
    <n v="5"/>
    <x v="1"/>
  </r>
  <r>
    <s v="07/11/2025"/>
    <x v="1"/>
    <x v="19"/>
    <x v="20"/>
    <n v="5"/>
    <x v="1"/>
  </r>
  <r>
    <s v="07/11/2025"/>
    <x v="1"/>
    <x v="20"/>
    <x v="21"/>
    <n v="5"/>
    <x v="1"/>
  </r>
  <r>
    <s v="07/11/2025"/>
    <x v="1"/>
    <x v="21"/>
    <x v="22"/>
    <n v="5"/>
    <x v="1"/>
  </r>
  <r>
    <s v="14/11/2025"/>
    <x v="1"/>
    <x v="6"/>
    <x v="6"/>
    <n v="5"/>
    <x v="1"/>
  </r>
  <r>
    <s v="14/11/2025"/>
    <x v="1"/>
    <x v="11"/>
    <x v="11"/>
    <n v="5"/>
    <x v="1"/>
  </r>
  <r>
    <s v="14/11/2025"/>
    <x v="1"/>
    <x v="13"/>
    <x v="14"/>
    <n v="5"/>
    <x v="1"/>
  </r>
  <r>
    <s v="14/11/2025"/>
    <x v="1"/>
    <x v="15"/>
    <x v="16"/>
    <n v="5"/>
    <x v="1"/>
  </r>
  <r>
    <s v="14/11/2025"/>
    <x v="1"/>
    <x v="16"/>
    <x v="17"/>
    <n v="5"/>
    <x v="1"/>
  </r>
  <r>
    <s v="14/11/2025"/>
    <x v="1"/>
    <x v="20"/>
    <x v="21"/>
    <n v="5"/>
    <x v="1"/>
  </r>
  <r>
    <s v="14/11/2025"/>
    <x v="1"/>
    <x v="21"/>
    <x v="22"/>
    <n v="5"/>
    <x v="1"/>
  </r>
  <r>
    <s v="21/11/2025"/>
    <x v="1"/>
    <x v="6"/>
    <x v="6"/>
    <n v="5"/>
    <x v="1"/>
  </r>
  <r>
    <s v="21/11/2025"/>
    <x v="1"/>
    <x v="11"/>
    <x v="11"/>
    <n v="5"/>
    <x v="1"/>
  </r>
  <r>
    <s v="21/11/2025"/>
    <x v="1"/>
    <x v="13"/>
    <x v="14"/>
    <n v="5"/>
    <x v="1"/>
  </r>
  <r>
    <s v="21/11/2025"/>
    <x v="1"/>
    <x v="15"/>
    <x v="16"/>
    <n v="5"/>
    <x v="1"/>
  </r>
  <r>
    <s v="21/11/2025"/>
    <x v="1"/>
    <x v="16"/>
    <x v="17"/>
    <n v="5"/>
    <x v="1"/>
  </r>
  <r>
    <s v="21/11/2025"/>
    <x v="1"/>
    <x v="20"/>
    <x v="21"/>
    <n v="5"/>
    <x v="1"/>
  </r>
  <r>
    <s v="21/11/2025"/>
    <x v="1"/>
    <x v="21"/>
    <x v="22"/>
    <n v="5"/>
    <x v="1"/>
  </r>
  <r>
    <s v="21/11/2025"/>
    <x v="1"/>
    <x v="22"/>
    <x v="23"/>
    <n v="5"/>
    <x v="1"/>
  </r>
  <r>
    <s v="28/11/2025"/>
    <x v="1"/>
    <x v="6"/>
    <x v="6"/>
    <n v="5"/>
    <x v="1"/>
  </r>
  <r>
    <s v="28/11/2025"/>
    <x v="1"/>
    <x v="11"/>
    <x v="11"/>
    <n v="5"/>
    <x v="1"/>
  </r>
  <r>
    <s v="28/11/2025"/>
    <x v="1"/>
    <x v="13"/>
    <x v="14"/>
    <n v="5"/>
    <x v="1"/>
  </r>
  <r>
    <s v="28/11/2025"/>
    <x v="1"/>
    <x v="15"/>
    <x v="16"/>
    <n v="5"/>
    <x v="1"/>
  </r>
  <r>
    <s v="28/11/2025"/>
    <x v="1"/>
    <x v="16"/>
    <x v="17"/>
    <n v="5"/>
    <x v="1"/>
  </r>
  <r>
    <s v="28/11/2025"/>
    <x v="1"/>
    <x v="20"/>
    <x v="21"/>
    <n v="5"/>
    <x v="1"/>
  </r>
  <r>
    <s v="28/11/2025"/>
    <x v="1"/>
    <x v="21"/>
    <x v="22"/>
    <n v="5"/>
    <x v="1"/>
  </r>
  <r>
    <s v="28/11/2025"/>
    <x v="1"/>
    <x v="22"/>
    <x v="23"/>
    <n v="5"/>
    <x v="1"/>
  </r>
  <r>
    <s v="05/12/2025"/>
    <x v="1"/>
    <x v="6"/>
    <x v="6"/>
    <n v="5"/>
    <x v="1"/>
  </r>
  <r>
    <s v="05/12/2025"/>
    <x v="1"/>
    <x v="11"/>
    <x v="11"/>
    <n v="5"/>
    <x v="1"/>
  </r>
  <r>
    <s v="05/12/2025"/>
    <x v="1"/>
    <x v="13"/>
    <x v="14"/>
    <n v="5"/>
    <x v="1"/>
  </r>
  <r>
    <s v="05/12/2025"/>
    <x v="1"/>
    <x v="15"/>
    <x v="16"/>
    <n v="5"/>
    <x v="1"/>
  </r>
  <r>
    <s v="05/12/2025"/>
    <x v="1"/>
    <x v="16"/>
    <x v="17"/>
    <n v="5"/>
    <x v="1"/>
  </r>
  <r>
    <s v="05/12/2025"/>
    <x v="1"/>
    <x v="20"/>
    <x v="21"/>
    <n v="5"/>
    <x v="1"/>
  </r>
  <r>
    <s v="05/12/2025"/>
    <x v="1"/>
    <x v="22"/>
    <x v="23"/>
    <n v="5"/>
    <x v="1"/>
  </r>
  <r>
    <s v="12/12/2025"/>
    <x v="1"/>
    <x v="6"/>
    <x v="6"/>
    <n v="5"/>
    <x v="1"/>
  </r>
  <r>
    <s v="12/12/2025"/>
    <x v="1"/>
    <x v="11"/>
    <x v="11"/>
    <n v="5"/>
    <x v="1"/>
  </r>
  <r>
    <s v="12/12/2025"/>
    <x v="1"/>
    <x v="13"/>
    <x v="14"/>
    <n v="5"/>
    <x v="1"/>
  </r>
  <r>
    <s v="12/12/2025"/>
    <x v="1"/>
    <x v="15"/>
    <x v="16"/>
    <n v="5"/>
    <x v="1"/>
  </r>
  <r>
    <s v="12/12/2025"/>
    <x v="1"/>
    <x v="16"/>
    <x v="17"/>
    <n v="5"/>
    <x v="1"/>
  </r>
  <r>
    <s v="12/12/2025"/>
    <x v="1"/>
    <x v="20"/>
    <x v="21"/>
    <n v="5"/>
    <x v="1"/>
  </r>
  <r>
    <s v="12/12/2025"/>
    <x v="1"/>
    <x v="21"/>
    <x v="22"/>
    <n v="5"/>
    <x v="1"/>
  </r>
  <r>
    <s v="12/12/2025"/>
    <x v="1"/>
    <x v="22"/>
    <x v="23"/>
    <n v="5"/>
    <x v="1"/>
  </r>
  <r>
    <s v="12/12/2025"/>
    <x v="1"/>
    <x v="23"/>
    <x v="24"/>
    <n v="5"/>
    <x v="1"/>
  </r>
  <r>
    <s v="19/12/2025"/>
    <x v="1"/>
    <x v="6"/>
    <x v="6"/>
    <n v="5"/>
    <x v="1"/>
  </r>
  <r>
    <s v="19/12/2025"/>
    <x v="1"/>
    <x v="11"/>
    <x v="11"/>
    <n v="5"/>
    <x v="1"/>
  </r>
  <r>
    <s v="19/12/2025"/>
    <x v="1"/>
    <x v="13"/>
    <x v="14"/>
    <n v="5"/>
    <x v="1"/>
  </r>
  <r>
    <s v="19/12/2025"/>
    <x v="1"/>
    <x v="15"/>
    <x v="16"/>
    <n v="5"/>
    <x v="1"/>
  </r>
  <r>
    <s v="19/12/2025"/>
    <x v="1"/>
    <x v="16"/>
    <x v="17"/>
    <n v="5"/>
    <x v="1"/>
  </r>
  <r>
    <s v="19/12/2025"/>
    <x v="1"/>
    <x v="20"/>
    <x v="21"/>
    <n v="5"/>
    <x v="1"/>
  </r>
  <r>
    <s v="19/12/2025"/>
    <x v="1"/>
    <x v="21"/>
    <x v="22"/>
    <n v="5"/>
    <x v="1"/>
  </r>
  <r>
    <s v="19/12/2025"/>
    <x v="1"/>
    <x v="22"/>
    <x v="23"/>
    <n v="5"/>
    <x v="1"/>
  </r>
  <r>
    <s v="19/12/2025"/>
    <x v="1"/>
    <x v="23"/>
    <x v="24"/>
    <n v="5"/>
    <x v="1"/>
  </r>
  <r>
    <s v="09/05/2025"/>
    <x v="2"/>
    <x v="24"/>
    <x v="25"/>
    <n v="45"/>
    <x v="2"/>
  </r>
  <r>
    <s v="09/05/2025"/>
    <x v="2"/>
    <x v="25"/>
    <x v="26"/>
    <n v="45"/>
    <x v="2"/>
  </r>
  <r>
    <s v="09/05/2025"/>
    <x v="2"/>
    <x v="26"/>
    <x v="27"/>
    <n v="45"/>
    <x v="2"/>
  </r>
  <r>
    <s v="09/05/2025"/>
    <x v="2"/>
    <x v="27"/>
    <x v="28"/>
    <n v="45"/>
    <x v="2"/>
  </r>
  <r>
    <s v="09/05/2025"/>
    <x v="2"/>
    <x v="28"/>
    <x v="29"/>
    <n v="36"/>
    <x v="2"/>
  </r>
  <r>
    <s v="09/05/2025"/>
    <x v="2"/>
    <x v="29"/>
    <x v="30"/>
    <n v="45"/>
    <x v="2"/>
  </r>
  <r>
    <s v="09/05/2025"/>
    <x v="2"/>
    <x v="30"/>
    <x v="31"/>
    <n v="45"/>
    <x v="2"/>
  </r>
  <r>
    <s v="09/05/2025"/>
    <x v="2"/>
    <x v="31"/>
    <x v="32"/>
    <n v="45"/>
    <x v="2"/>
  </r>
  <r>
    <s v="09/05/2025"/>
    <x v="2"/>
    <x v="32"/>
    <x v="33"/>
    <n v="45"/>
    <x v="2"/>
  </r>
  <r>
    <s v="09/05/2025"/>
    <x v="2"/>
    <x v="33"/>
    <x v="34"/>
    <n v="45"/>
    <x v="2"/>
  </r>
  <r>
    <s v="09/05/2025"/>
    <x v="2"/>
    <x v="34"/>
    <x v="35"/>
    <n v="45"/>
    <x v="2"/>
  </r>
  <r>
    <s v="09/05/2025"/>
    <x v="2"/>
    <x v="35"/>
    <x v="36"/>
    <n v="45"/>
    <x v="2"/>
  </r>
  <r>
    <s v="09/05/2025"/>
    <x v="2"/>
    <x v="36"/>
    <x v="37"/>
    <n v="45"/>
    <x v="2"/>
  </r>
  <r>
    <s v="09/05/2025"/>
    <x v="2"/>
    <x v="37"/>
    <x v="38"/>
    <n v="9"/>
    <x v="2"/>
  </r>
  <r>
    <s v="09/05/2025"/>
    <x v="2"/>
    <x v="9"/>
    <x v="9"/>
    <n v="45"/>
    <x v="2"/>
  </r>
  <r>
    <s v="16/05/2025"/>
    <x v="2"/>
    <x v="24"/>
    <x v="25"/>
    <n v="45"/>
    <x v="2"/>
  </r>
  <r>
    <s v="16/05/2025"/>
    <x v="2"/>
    <x v="25"/>
    <x v="26"/>
    <n v="45"/>
    <x v="2"/>
  </r>
  <r>
    <s v="16/05/2025"/>
    <x v="2"/>
    <x v="26"/>
    <x v="27"/>
    <n v="45"/>
    <x v="2"/>
  </r>
  <r>
    <s v="16/05/2025"/>
    <x v="2"/>
    <x v="27"/>
    <x v="28"/>
    <n v="45"/>
    <x v="2"/>
  </r>
  <r>
    <s v="16/05/2025"/>
    <x v="2"/>
    <x v="28"/>
    <x v="29"/>
    <n v="45"/>
    <x v="2"/>
  </r>
  <r>
    <s v="16/05/2025"/>
    <x v="2"/>
    <x v="29"/>
    <x v="30"/>
    <n v="45"/>
    <x v="2"/>
  </r>
  <r>
    <s v="16/05/2025"/>
    <x v="2"/>
    <x v="30"/>
    <x v="31"/>
    <n v="45"/>
    <x v="2"/>
  </r>
  <r>
    <s v="16/05/2025"/>
    <x v="2"/>
    <x v="31"/>
    <x v="32"/>
    <n v="45"/>
    <x v="2"/>
  </r>
  <r>
    <s v="16/05/2025"/>
    <x v="2"/>
    <x v="32"/>
    <x v="33"/>
    <n v="45"/>
    <x v="2"/>
  </r>
  <r>
    <s v="16/05/2025"/>
    <x v="2"/>
    <x v="33"/>
    <x v="34"/>
    <n v="45"/>
    <x v="2"/>
  </r>
  <r>
    <s v="16/05/2025"/>
    <x v="2"/>
    <x v="34"/>
    <x v="35"/>
    <n v="45"/>
    <x v="2"/>
  </r>
  <r>
    <s v="16/05/2025"/>
    <x v="2"/>
    <x v="35"/>
    <x v="36"/>
    <n v="45"/>
    <x v="2"/>
  </r>
  <r>
    <s v="16/05/2025"/>
    <x v="2"/>
    <x v="36"/>
    <x v="37"/>
    <n v="45"/>
    <x v="2"/>
  </r>
  <r>
    <s v="16/05/2025"/>
    <x v="2"/>
    <x v="37"/>
    <x v="38"/>
    <n v="45"/>
    <x v="2"/>
  </r>
  <r>
    <s v="16/05/2025"/>
    <x v="2"/>
    <x v="9"/>
    <x v="9"/>
    <n v="45"/>
    <x v="2"/>
  </r>
  <r>
    <s v="23/05/2025"/>
    <x v="2"/>
    <x v="24"/>
    <x v="25"/>
    <n v="45"/>
    <x v="2"/>
  </r>
  <r>
    <s v="23/05/2025"/>
    <x v="2"/>
    <x v="25"/>
    <x v="26"/>
    <n v="45"/>
    <x v="2"/>
  </r>
  <r>
    <s v="23/05/2025"/>
    <x v="2"/>
    <x v="26"/>
    <x v="27"/>
    <n v="45"/>
    <x v="2"/>
  </r>
  <r>
    <s v="23/05/2025"/>
    <x v="2"/>
    <x v="27"/>
    <x v="28"/>
    <n v="45"/>
    <x v="2"/>
  </r>
  <r>
    <s v="23/05/2025"/>
    <x v="2"/>
    <x v="28"/>
    <x v="29"/>
    <n v="45"/>
    <x v="2"/>
  </r>
  <r>
    <s v="23/05/2025"/>
    <x v="2"/>
    <x v="29"/>
    <x v="30"/>
    <n v="45"/>
    <x v="2"/>
  </r>
  <r>
    <s v="23/05/2025"/>
    <x v="2"/>
    <x v="30"/>
    <x v="31"/>
    <n v="45"/>
    <x v="2"/>
  </r>
  <r>
    <s v="23/05/2025"/>
    <x v="2"/>
    <x v="31"/>
    <x v="32"/>
    <n v="45"/>
    <x v="2"/>
  </r>
  <r>
    <s v="23/05/2025"/>
    <x v="2"/>
    <x v="32"/>
    <x v="33"/>
    <n v="45"/>
    <x v="2"/>
  </r>
  <r>
    <s v="23/05/2025"/>
    <x v="2"/>
    <x v="33"/>
    <x v="34"/>
    <n v="45"/>
    <x v="2"/>
  </r>
  <r>
    <s v="23/05/2025"/>
    <x v="2"/>
    <x v="34"/>
    <x v="35"/>
    <n v="45"/>
    <x v="2"/>
  </r>
  <r>
    <s v="23/05/2025"/>
    <x v="2"/>
    <x v="35"/>
    <x v="36"/>
    <n v="45"/>
    <x v="2"/>
  </r>
  <r>
    <s v="23/05/2025"/>
    <x v="2"/>
    <x v="36"/>
    <x v="37"/>
    <n v="45"/>
    <x v="2"/>
  </r>
  <r>
    <s v="23/05/2025"/>
    <x v="2"/>
    <x v="37"/>
    <x v="38"/>
    <n v="45"/>
    <x v="2"/>
  </r>
  <r>
    <s v="23/05/2025"/>
    <x v="2"/>
    <x v="9"/>
    <x v="9"/>
    <n v="45"/>
    <x v="2"/>
  </r>
  <r>
    <s v="30/05/2025"/>
    <x v="2"/>
    <x v="24"/>
    <x v="25"/>
    <n v="45"/>
    <x v="2"/>
  </r>
  <r>
    <s v="30/05/2025"/>
    <x v="2"/>
    <x v="25"/>
    <x v="26"/>
    <n v="45"/>
    <x v="2"/>
  </r>
  <r>
    <s v="30/05/2025"/>
    <x v="2"/>
    <x v="26"/>
    <x v="27"/>
    <n v="45"/>
    <x v="2"/>
  </r>
  <r>
    <s v="30/05/2025"/>
    <x v="2"/>
    <x v="27"/>
    <x v="28"/>
    <n v="45"/>
    <x v="2"/>
  </r>
  <r>
    <s v="30/05/2025"/>
    <x v="2"/>
    <x v="28"/>
    <x v="29"/>
    <n v="45"/>
    <x v="2"/>
  </r>
  <r>
    <s v="30/05/2025"/>
    <x v="2"/>
    <x v="29"/>
    <x v="30"/>
    <n v="45"/>
    <x v="2"/>
  </r>
  <r>
    <s v="30/05/2025"/>
    <x v="2"/>
    <x v="30"/>
    <x v="31"/>
    <n v="45"/>
    <x v="2"/>
  </r>
  <r>
    <s v="30/05/2025"/>
    <x v="2"/>
    <x v="31"/>
    <x v="32"/>
    <n v="45"/>
    <x v="2"/>
  </r>
  <r>
    <s v="30/05/2025"/>
    <x v="2"/>
    <x v="32"/>
    <x v="33"/>
    <n v="45"/>
    <x v="2"/>
  </r>
  <r>
    <s v="30/05/2025"/>
    <x v="2"/>
    <x v="33"/>
    <x v="34"/>
    <n v="45"/>
    <x v="2"/>
  </r>
  <r>
    <s v="30/05/2025"/>
    <x v="2"/>
    <x v="34"/>
    <x v="35"/>
    <n v="45"/>
    <x v="2"/>
  </r>
  <r>
    <s v="30/05/2025"/>
    <x v="2"/>
    <x v="35"/>
    <x v="36"/>
    <n v="45"/>
    <x v="2"/>
  </r>
  <r>
    <s v="30/05/2025"/>
    <x v="2"/>
    <x v="36"/>
    <x v="37"/>
    <n v="45"/>
    <x v="2"/>
  </r>
  <r>
    <s v="30/05/2025"/>
    <x v="2"/>
    <x v="37"/>
    <x v="38"/>
    <n v="45"/>
    <x v="2"/>
  </r>
  <r>
    <s v="30/05/2025"/>
    <x v="2"/>
    <x v="9"/>
    <x v="9"/>
    <n v="45"/>
    <x v="2"/>
  </r>
  <r>
    <s v="06/06/2025"/>
    <x v="2"/>
    <x v="24"/>
    <x v="25"/>
    <n v="45"/>
    <x v="2"/>
  </r>
  <r>
    <s v="06/06/2025"/>
    <x v="2"/>
    <x v="25"/>
    <x v="26"/>
    <n v="45"/>
    <x v="2"/>
  </r>
  <r>
    <s v="06/06/2025"/>
    <x v="2"/>
    <x v="26"/>
    <x v="27"/>
    <n v="45"/>
    <x v="2"/>
  </r>
  <r>
    <s v="06/06/2025"/>
    <x v="2"/>
    <x v="27"/>
    <x v="28"/>
    <n v="45"/>
    <x v="2"/>
  </r>
  <r>
    <s v="06/06/2025"/>
    <x v="2"/>
    <x v="28"/>
    <x v="29"/>
    <n v="45"/>
    <x v="2"/>
  </r>
  <r>
    <s v="06/06/2025"/>
    <x v="2"/>
    <x v="29"/>
    <x v="30"/>
    <n v="45"/>
    <x v="2"/>
  </r>
  <r>
    <s v="06/06/2025"/>
    <x v="2"/>
    <x v="30"/>
    <x v="31"/>
    <n v="45"/>
    <x v="2"/>
  </r>
  <r>
    <s v="06/06/2025"/>
    <x v="2"/>
    <x v="31"/>
    <x v="32"/>
    <n v="36"/>
    <x v="2"/>
  </r>
  <r>
    <s v="06/06/2025"/>
    <x v="2"/>
    <x v="32"/>
    <x v="33"/>
    <n v="45"/>
    <x v="2"/>
  </r>
  <r>
    <s v="06/06/2025"/>
    <x v="2"/>
    <x v="33"/>
    <x v="34"/>
    <n v="45"/>
    <x v="2"/>
  </r>
  <r>
    <s v="06/06/2025"/>
    <x v="2"/>
    <x v="34"/>
    <x v="35"/>
    <n v="36"/>
    <x v="2"/>
  </r>
  <r>
    <s v="06/06/2025"/>
    <x v="2"/>
    <x v="35"/>
    <x v="36"/>
    <n v="45"/>
    <x v="2"/>
  </r>
  <r>
    <s v="06/06/2025"/>
    <x v="2"/>
    <x v="36"/>
    <x v="37"/>
    <n v="36"/>
    <x v="2"/>
  </r>
  <r>
    <s v="06/06/2025"/>
    <x v="2"/>
    <x v="37"/>
    <x v="38"/>
    <n v="45"/>
    <x v="2"/>
  </r>
  <r>
    <s v="06/06/2025"/>
    <x v="2"/>
    <x v="9"/>
    <x v="9"/>
    <n v="45"/>
    <x v="2"/>
  </r>
  <r>
    <s v="13/06/2025"/>
    <x v="2"/>
    <x v="24"/>
    <x v="25"/>
    <n v="45"/>
    <x v="2"/>
  </r>
  <r>
    <s v="13/06/2025"/>
    <x v="2"/>
    <x v="25"/>
    <x v="26"/>
    <n v="36"/>
    <x v="2"/>
  </r>
  <r>
    <s v="13/06/2025"/>
    <x v="2"/>
    <x v="26"/>
    <x v="27"/>
    <n v="45"/>
    <x v="2"/>
  </r>
  <r>
    <s v="13/06/2025"/>
    <x v="2"/>
    <x v="27"/>
    <x v="28"/>
    <n v="45"/>
    <x v="2"/>
  </r>
  <r>
    <s v="13/06/2025"/>
    <x v="2"/>
    <x v="28"/>
    <x v="29"/>
    <n v="45"/>
    <x v="2"/>
  </r>
  <r>
    <s v="13/06/2025"/>
    <x v="2"/>
    <x v="29"/>
    <x v="30"/>
    <n v="45"/>
    <x v="2"/>
  </r>
  <r>
    <s v="13/06/2025"/>
    <x v="2"/>
    <x v="30"/>
    <x v="31"/>
    <n v="45"/>
    <x v="2"/>
  </r>
  <r>
    <s v="13/06/2025"/>
    <x v="2"/>
    <x v="31"/>
    <x v="32"/>
    <n v="45"/>
    <x v="2"/>
  </r>
  <r>
    <s v="13/06/2025"/>
    <x v="2"/>
    <x v="32"/>
    <x v="33"/>
    <n v="45"/>
    <x v="2"/>
  </r>
  <r>
    <s v="13/06/2025"/>
    <x v="2"/>
    <x v="33"/>
    <x v="34"/>
    <n v="45"/>
    <x v="2"/>
  </r>
  <r>
    <s v="13/06/2025"/>
    <x v="2"/>
    <x v="34"/>
    <x v="35"/>
    <n v="45"/>
    <x v="2"/>
  </r>
  <r>
    <s v="13/06/2025"/>
    <x v="2"/>
    <x v="35"/>
    <x v="36"/>
    <n v="45"/>
    <x v="2"/>
  </r>
  <r>
    <s v="13/06/2025"/>
    <x v="2"/>
    <x v="36"/>
    <x v="37"/>
    <n v="45"/>
    <x v="2"/>
  </r>
  <r>
    <s v="13/06/2025"/>
    <x v="2"/>
    <x v="37"/>
    <x v="38"/>
    <n v="45"/>
    <x v="2"/>
  </r>
  <r>
    <s v="13/06/2025"/>
    <x v="2"/>
    <x v="9"/>
    <x v="9"/>
    <n v="45"/>
    <x v="2"/>
  </r>
  <r>
    <s v="20/06/2025"/>
    <x v="2"/>
    <x v="24"/>
    <x v="25"/>
    <n v="45"/>
    <x v="2"/>
  </r>
  <r>
    <s v="20/06/2025"/>
    <x v="2"/>
    <x v="25"/>
    <x v="26"/>
    <n v="45"/>
    <x v="2"/>
  </r>
  <r>
    <s v="20/06/2025"/>
    <x v="2"/>
    <x v="26"/>
    <x v="27"/>
    <n v="45"/>
    <x v="2"/>
  </r>
  <r>
    <s v="20/06/2025"/>
    <x v="2"/>
    <x v="27"/>
    <x v="28"/>
    <n v="45"/>
    <x v="2"/>
  </r>
  <r>
    <s v="20/06/2025"/>
    <x v="2"/>
    <x v="28"/>
    <x v="29"/>
    <n v="45"/>
    <x v="2"/>
  </r>
  <r>
    <s v="20/06/2025"/>
    <x v="2"/>
    <x v="29"/>
    <x v="30"/>
    <n v="45"/>
    <x v="2"/>
  </r>
  <r>
    <s v="20/06/2025"/>
    <x v="2"/>
    <x v="30"/>
    <x v="31"/>
    <n v="45"/>
    <x v="2"/>
  </r>
  <r>
    <s v="20/06/2025"/>
    <x v="2"/>
    <x v="31"/>
    <x v="32"/>
    <n v="36"/>
    <x v="2"/>
  </r>
  <r>
    <s v="20/06/2025"/>
    <x v="2"/>
    <x v="32"/>
    <x v="33"/>
    <n v="45"/>
    <x v="2"/>
  </r>
  <r>
    <s v="20/06/2025"/>
    <x v="2"/>
    <x v="33"/>
    <x v="34"/>
    <n v="45"/>
    <x v="2"/>
  </r>
  <r>
    <s v="20/06/2025"/>
    <x v="2"/>
    <x v="34"/>
    <x v="35"/>
    <n v="45"/>
    <x v="2"/>
  </r>
  <r>
    <s v="20/06/2025"/>
    <x v="2"/>
    <x v="35"/>
    <x v="36"/>
    <n v="45"/>
    <x v="2"/>
  </r>
  <r>
    <s v="20/06/2025"/>
    <x v="2"/>
    <x v="36"/>
    <x v="37"/>
    <n v="45"/>
    <x v="2"/>
  </r>
  <r>
    <s v="20/06/2025"/>
    <x v="2"/>
    <x v="37"/>
    <x v="38"/>
    <n v="45"/>
    <x v="2"/>
  </r>
  <r>
    <s v="20/06/2025"/>
    <x v="2"/>
    <x v="9"/>
    <x v="9"/>
    <n v="45"/>
    <x v="2"/>
  </r>
  <r>
    <s v="27/06/2025"/>
    <x v="2"/>
    <x v="24"/>
    <x v="25"/>
    <n v="45"/>
    <x v="2"/>
  </r>
  <r>
    <s v="27/06/2025"/>
    <x v="2"/>
    <x v="25"/>
    <x v="26"/>
    <n v="45"/>
    <x v="2"/>
  </r>
  <r>
    <s v="27/06/2025"/>
    <x v="2"/>
    <x v="26"/>
    <x v="27"/>
    <n v="36"/>
    <x v="2"/>
  </r>
  <r>
    <s v="27/06/2025"/>
    <x v="2"/>
    <x v="27"/>
    <x v="28"/>
    <n v="45"/>
    <x v="2"/>
  </r>
  <r>
    <s v="27/06/2025"/>
    <x v="2"/>
    <x v="28"/>
    <x v="29"/>
    <n v="45"/>
    <x v="2"/>
  </r>
  <r>
    <s v="27/06/2025"/>
    <x v="2"/>
    <x v="29"/>
    <x v="30"/>
    <n v="45"/>
    <x v="2"/>
  </r>
  <r>
    <s v="27/06/2025"/>
    <x v="2"/>
    <x v="30"/>
    <x v="31"/>
    <n v="45"/>
    <x v="2"/>
  </r>
  <r>
    <s v="27/06/2025"/>
    <x v="2"/>
    <x v="31"/>
    <x v="32"/>
    <n v="36"/>
    <x v="2"/>
  </r>
  <r>
    <s v="27/06/2025"/>
    <x v="2"/>
    <x v="32"/>
    <x v="33"/>
    <n v="45"/>
    <x v="2"/>
  </r>
  <r>
    <s v="27/06/2025"/>
    <x v="2"/>
    <x v="33"/>
    <x v="34"/>
    <n v="45"/>
    <x v="2"/>
  </r>
  <r>
    <s v="27/06/2025"/>
    <x v="2"/>
    <x v="34"/>
    <x v="35"/>
    <n v="45"/>
    <x v="2"/>
  </r>
  <r>
    <s v="27/06/2025"/>
    <x v="2"/>
    <x v="35"/>
    <x v="36"/>
    <n v="45"/>
    <x v="2"/>
  </r>
  <r>
    <s v="27/06/2025"/>
    <x v="2"/>
    <x v="36"/>
    <x v="37"/>
    <n v="36"/>
    <x v="2"/>
  </r>
  <r>
    <s v="27/06/2025"/>
    <x v="2"/>
    <x v="37"/>
    <x v="38"/>
    <n v="45"/>
    <x v="2"/>
  </r>
  <r>
    <s v="27/06/2025"/>
    <x v="2"/>
    <x v="9"/>
    <x v="9"/>
    <n v="45"/>
    <x v="2"/>
  </r>
  <r>
    <s v="04/07/2025"/>
    <x v="2"/>
    <x v="24"/>
    <x v="25"/>
    <n v="45"/>
    <x v="2"/>
  </r>
  <r>
    <s v="04/07/2025"/>
    <x v="2"/>
    <x v="25"/>
    <x v="26"/>
    <n v="45"/>
    <x v="2"/>
  </r>
  <r>
    <s v="04/07/2025"/>
    <x v="2"/>
    <x v="26"/>
    <x v="27"/>
    <n v="45"/>
    <x v="2"/>
  </r>
  <r>
    <s v="04/07/2025"/>
    <x v="2"/>
    <x v="27"/>
    <x v="28"/>
    <n v="45"/>
    <x v="2"/>
  </r>
  <r>
    <s v="04/07/2025"/>
    <x v="2"/>
    <x v="28"/>
    <x v="29"/>
    <n v="45"/>
    <x v="2"/>
  </r>
  <r>
    <s v="04/07/2025"/>
    <x v="2"/>
    <x v="29"/>
    <x v="30"/>
    <n v="36"/>
    <x v="2"/>
  </r>
  <r>
    <s v="04/07/2025"/>
    <x v="2"/>
    <x v="30"/>
    <x v="31"/>
    <n v="45"/>
    <x v="2"/>
  </r>
  <r>
    <s v="04/07/2025"/>
    <x v="2"/>
    <x v="31"/>
    <x v="32"/>
    <n v="45"/>
    <x v="2"/>
  </r>
  <r>
    <s v="04/07/2025"/>
    <x v="2"/>
    <x v="32"/>
    <x v="33"/>
    <n v="45"/>
    <x v="2"/>
  </r>
  <r>
    <s v="04/07/2025"/>
    <x v="2"/>
    <x v="33"/>
    <x v="34"/>
    <n v="45"/>
    <x v="2"/>
  </r>
  <r>
    <s v="04/07/2025"/>
    <x v="2"/>
    <x v="34"/>
    <x v="35"/>
    <n v="45"/>
    <x v="2"/>
  </r>
  <r>
    <s v="04/07/2025"/>
    <x v="2"/>
    <x v="35"/>
    <x v="36"/>
    <n v="45"/>
    <x v="2"/>
  </r>
  <r>
    <s v="04/07/2025"/>
    <x v="2"/>
    <x v="36"/>
    <x v="37"/>
    <n v="45"/>
    <x v="2"/>
  </r>
  <r>
    <s v="04/07/2025"/>
    <x v="2"/>
    <x v="37"/>
    <x v="38"/>
    <n v="45"/>
    <x v="2"/>
  </r>
  <r>
    <s v="04/07/2025"/>
    <x v="2"/>
    <x v="9"/>
    <x v="9"/>
    <n v="45"/>
    <x v="2"/>
  </r>
  <r>
    <s v="11/07/2025"/>
    <x v="2"/>
    <x v="24"/>
    <x v="25"/>
    <n v="27"/>
    <x v="2"/>
  </r>
  <r>
    <s v="11/07/2025"/>
    <x v="2"/>
    <x v="25"/>
    <x v="26"/>
    <n v="36"/>
    <x v="2"/>
  </r>
  <r>
    <s v="11/07/2025"/>
    <x v="2"/>
    <x v="26"/>
    <x v="27"/>
    <n v="45"/>
    <x v="2"/>
  </r>
  <r>
    <s v="11/07/2025"/>
    <x v="2"/>
    <x v="27"/>
    <x v="28"/>
    <n v="45"/>
    <x v="2"/>
  </r>
  <r>
    <s v="11/07/2025"/>
    <x v="2"/>
    <x v="28"/>
    <x v="29"/>
    <n v="45"/>
    <x v="2"/>
  </r>
  <r>
    <s v="11/07/2025"/>
    <x v="2"/>
    <x v="29"/>
    <x v="30"/>
    <n v="36"/>
    <x v="2"/>
  </r>
  <r>
    <s v="11/07/2025"/>
    <x v="2"/>
    <x v="30"/>
    <x v="31"/>
    <n v="45"/>
    <x v="2"/>
  </r>
  <r>
    <s v="11/07/2025"/>
    <x v="2"/>
    <x v="31"/>
    <x v="32"/>
    <n v="45"/>
    <x v="2"/>
  </r>
  <r>
    <s v="11/07/2025"/>
    <x v="2"/>
    <x v="32"/>
    <x v="33"/>
    <n v="45"/>
    <x v="2"/>
  </r>
  <r>
    <s v="11/07/2025"/>
    <x v="2"/>
    <x v="33"/>
    <x v="34"/>
    <n v="45"/>
    <x v="2"/>
  </r>
  <r>
    <s v="11/07/2025"/>
    <x v="2"/>
    <x v="34"/>
    <x v="35"/>
    <n v="36"/>
    <x v="2"/>
  </r>
  <r>
    <s v="11/07/2025"/>
    <x v="2"/>
    <x v="35"/>
    <x v="36"/>
    <n v="36"/>
    <x v="2"/>
  </r>
  <r>
    <s v="11/07/2025"/>
    <x v="2"/>
    <x v="36"/>
    <x v="37"/>
    <n v="45"/>
    <x v="2"/>
  </r>
  <r>
    <s v="11/07/2025"/>
    <x v="2"/>
    <x v="37"/>
    <x v="38"/>
    <n v="45"/>
    <x v="2"/>
  </r>
  <r>
    <s v="11/07/2025"/>
    <x v="2"/>
    <x v="9"/>
    <x v="9"/>
    <n v="45"/>
    <x v="2"/>
  </r>
  <r>
    <s v="18/07/2025"/>
    <x v="2"/>
    <x v="24"/>
    <x v="25"/>
    <n v="45"/>
    <x v="2"/>
  </r>
  <r>
    <s v="18/07/2025"/>
    <x v="2"/>
    <x v="25"/>
    <x v="26"/>
    <n v="45"/>
    <x v="2"/>
  </r>
  <r>
    <s v="18/07/2025"/>
    <x v="2"/>
    <x v="26"/>
    <x v="27"/>
    <n v="45"/>
    <x v="2"/>
  </r>
  <r>
    <s v="18/07/2025"/>
    <x v="2"/>
    <x v="27"/>
    <x v="28"/>
    <n v="45"/>
    <x v="2"/>
  </r>
  <r>
    <s v="18/07/2025"/>
    <x v="2"/>
    <x v="28"/>
    <x v="29"/>
    <n v="45"/>
    <x v="2"/>
  </r>
  <r>
    <s v="18/07/2025"/>
    <x v="2"/>
    <x v="29"/>
    <x v="30"/>
    <n v="45"/>
    <x v="2"/>
  </r>
  <r>
    <s v="18/07/2025"/>
    <x v="2"/>
    <x v="30"/>
    <x v="31"/>
    <n v="45"/>
    <x v="2"/>
  </r>
  <r>
    <s v="18/07/2025"/>
    <x v="2"/>
    <x v="31"/>
    <x v="32"/>
    <n v="36"/>
    <x v="2"/>
  </r>
  <r>
    <s v="18/07/2025"/>
    <x v="2"/>
    <x v="32"/>
    <x v="33"/>
    <n v="45"/>
    <x v="2"/>
  </r>
  <r>
    <s v="18/07/2025"/>
    <x v="2"/>
    <x v="33"/>
    <x v="34"/>
    <n v="45"/>
    <x v="2"/>
  </r>
  <r>
    <s v="18/07/2025"/>
    <x v="2"/>
    <x v="34"/>
    <x v="35"/>
    <n v="45"/>
    <x v="2"/>
  </r>
  <r>
    <s v="18/07/2025"/>
    <x v="2"/>
    <x v="35"/>
    <x v="36"/>
    <n v="45"/>
    <x v="2"/>
  </r>
  <r>
    <s v="18/07/2025"/>
    <x v="2"/>
    <x v="36"/>
    <x v="37"/>
    <n v="36"/>
    <x v="2"/>
  </r>
  <r>
    <s v="18/07/2025"/>
    <x v="2"/>
    <x v="37"/>
    <x v="38"/>
    <n v="45"/>
    <x v="2"/>
  </r>
  <r>
    <s v="18/07/2025"/>
    <x v="2"/>
    <x v="9"/>
    <x v="9"/>
    <n v="45"/>
    <x v="2"/>
  </r>
  <r>
    <s v="24/07/2025"/>
    <x v="2"/>
    <x v="24"/>
    <x v="25"/>
    <n v="27"/>
    <x v="2"/>
  </r>
  <r>
    <s v="24/07/2025"/>
    <x v="2"/>
    <x v="25"/>
    <x v="26"/>
    <n v="36"/>
    <x v="2"/>
  </r>
  <r>
    <s v="24/07/2025"/>
    <x v="2"/>
    <x v="26"/>
    <x v="27"/>
    <n v="36"/>
    <x v="2"/>
  </r>
  <r>
    <s v="24/07/2025"/>
    <x v="2"/>
    <x v="27"/>
    <x v="28"/>
    <n v="36"/>
    <x v="2"/>
  </r>
  <r>
    <s v="24/07/2025"/>
    <x v="2"/>
    <x v="28"/>
    <x v="29"/>
    <n v="36"/>
    <x v="2"/>
  </r>
  <r>
    <s v="24/07/2025"/>
    <x v="2"/>
    <x v="29"/>
    <x v="30"/>
    <n v="36"/>
    <x v="2"/>
  </r>
  <r>
    <s v="24/07/2025"/>
    <x v="2"/>
    <x v="30"/>
    <x v="31"/>
    <n v="36"/>
    <x v="2"/>
  </r>
  <r>
    <s v="24/07/2025"/>
    <x v="2"/>
    <x v="31"/>
    <x v="32"/>
    <n v="36"/>
    <x v="2"/>
  </r>
  <r>
    <s v="24/07/2025"/>
    <x v="2"/>
    <x v="32"/>
    <x v="33"/>
    <n v="36"/>
    <x v="2"/>
  </r>
  <r>
    <s v="24/07/2025"/>
    <x v="2"/>
    <x v="33"/>
    <x v="34"/>
    <n v="27"/>
    <x v="2"/>
  </r>
  <r>
    <s v="24/07/2025"/>
    <x v="2"/>
    <x v="34"/>
    <x v="35"/>
    <n v="36"/>
    <x v="2"/>
  </r>
  <r>
    <s v="24/07/2025"/>
    <x v="2"/>
    <x v="35"/>
    <x v="36"/>
    <n v="36"/>
    <x v="2"/>
  </r>
  <r>
    <s v="24/07/2025"/>
    <x v="2"/>
    <x v="36"/>
    <x v="37"/>
    <n v="36"/>
    <x v="2"/>
  </r>
  <r>
    <s v="24/07/2025"/>
    <x v="2"/>
    <x v="37"/>
    <x v="38"/>
    <n v="36"/>
    <x v="2"/>
  </r>
  <r>
    <s v="24/07/2025"/>
    <x v="2"/>
    <x v="9"/>
    <x v="9"/>
    <n v="36"/>
    <x v="2"/>
  </r>
  <r>
    <s v="30/07/2025"/>
    <x v="2"/>
    <x v="24"/>
    <x v="25"/>
    <n v="27"/>
    <x v="2"/>
  </r>
  <r>
    <s v="30/07/2025"/>
    <x v="2"/>
    <x v="25"/>
    <x v="26"/>
    <n v="27"/>
    <x v="2"/>
  </r>
  <r>
    <s v="30/07/2025"/>
    <x v="2"/>
    <x v="26"/>
    <x v="27"/>
    <n v="27"/>
    <x v="2"/>
  </r>
  <r>
    <s v="30/07/2025"/>
    <x v="2"/>
    <x v="27"/>
    <x v="28"/>
    <n v="18"/>
    <x v="2"/>
  </r>
  <r>
    <s v="30/07/2025"/>
    <x v="2"/>
    <x v="28"/>
    <x v="29"/>
    <n v="27"/>
    <x v="2"/>
  </r>
  <r>
    <s v="30/07/2025"/>
    <x v="2"/>
    <x v="29"/>
    <x v="30"/>
    <n v="27"/>
    <x v="2"/>
  </r>
  <r>
    <s v="30/07/2025"/>
    <x v="2"/>
    <x v="30"/>
    <x v="31"/>
    <n v="27"/>
    <x v="2"/>
  </r>
  <r>
    <s v="30/07/2025"/>
    <x v="2"/>
    <x v="31"/>
    <x v="32"/>
    <n v="18"/>
    <x v="2"/>
  </r>
  <r>
    <s v="30/07/2025"/>
    <x v="2"/>
    <x v="32"/>
    <x v="33"/>
    <n v="27"/>
    <x v="2"/>
  </r>
  <r>
    <s v="30/07/2025"/>
    <x v="2"/>
    <x v="33"/>
    <x v="34"/>
    <n v="27"/>
    <x v="2"/>
  </r>
  <r>
    <s v="30/07/2025"/>
    <x v="2"/>
    <x v="34"/>
    <x v="35"/>
    <n v="27"/>
    <x v="2"/>
  </r>
  <r>
    <s v="30/07/2025"/>
    <x v="2"/>
    <x v="35"/>
    <x v="36"/>
    <n v="27"/>
    <x v="2"/>
  </r>
  <r>
    <s v="30/07/2025"/>
    <x v="2"/>
    <x v="36"/>
    <x v="37"/>
    <n v="27"/>
    <x v="2"/>
  </r>
  <r>
    <s v="30/07/2025"/>
    <x v="2"/>
    <x v="37"/>
    <x v="38"/>
    <n v="27"/>
    <x v="2"/>
  </r>
  <r>
    <s v="30/07/2025"/>
    <x v="2"/>
    <x v="9"/>
    <x v="9"/>
    <n v="27"/>
    <x v="2"/>
  </r>
  <r>
    <s v="05/09/2025"/>
    <x v="2"/>
    <x v="25"/>
    <x v="26"/>
    <n v="27"/>
    <x v="2"/>
  </r>
  <r>
    <s v="05/09/2025"/>
    <x v="2"/>
    <x v="26"/>
    <x v="27"/>
    <n v="45"/>
    <x v="2"/>
  </r>
  <r>
    <s v="05/09/2025"/>
    <x v="2"/>
    <x v="27"/>
    <x v="28"/>
    <n v="36"/>
    <x v="2"/>
  </r>
  <r>
    <s v="05/09/2025"/>
    <x v="2"/>
    <x v="28"/>
    <x v="29"/>
    <n v="36"/>
    <x v="2"/>
  </r>
  <r>
    <s v="05/09/2025"/>
    <x v="2"/>
    <x v="29"/>
    <x v="30"/>
    <n v="45"/>
    <x v="2"/>
  </r>
  <r>
    <s v="05/09/2025"/>
    <x v="2"/>
    <x v="30"/>
    <x v="31"/>
    <n v="45"/>
    <x v="2"/>
  </r>
  <r>
    <s v="05/09/2025"/>
    <x v="2"/>
    <x v="31"/>
    <x v="32"/>
    <n v="36"/>
    <x v="2"/>
  </r>
  <r>
    <s v="05/09/2025"/>
    <x v="2"/>
    <x v="32"/>
    <x v="33"/>
    <n v="45"/>
    <x v="2"/>
  </r>
  <r>
    <s v="05/09/2025"/>
    <x v="2"/>
    <x v="33"/>
    <x v="34"/>
    <n v="45"/>
    <x v="2"/>
  </r>
  <r>
    <s v="05/09/2025"/>
    <x v="2"/>
    <x v="34"/>
    <x v="35"/>
    <n v="45"/>
    <x v="2"/>
  </r>
  <r>
    <s v="05/09/2025"/>
    <x v="2"/>
    <x v="35"/>
    <x v="36"/>
    <n v="45"/>
    <x v="2"/>
  </r>
  <r>
    <s v="05/09/2025"/>
    <x v="2"/>
    <x v="37"/>
    <x v="38"/>
    <n v="45"/>
    <x v="2"/>
  </r>
  <r>
    <s v="05/09/2025"/>
    <x v="2"/>
    <x v="9"/>
    <x v="9"/>
    <n v="45"/>
    <x v="2"/>
  </r>
  <r>
    <s v="12/09/2025"/>
    <x v="2"/>
    <x v="25"/>
    <x v="26"/>
    <n v="45"/>
    <x v="2"/>
  </r>
  <r>
    <s v="12/09/2025"/>
    <x v="2"/>
    <x v="26"/>
    <x v="27"/>
    <n v="45"/>
    <x v="2"/>
  </r>
  <r>
    <s v="12/09/2025"/>
    <x v="2"/>
    <x v="27"/>
    <x v="28"/>
    <n v="45"/>
    <x v="2"/>
  </r>
  <r>
    <s v="12/09/2025"/>
    <x v="2"/>
    <x v="28"/>
    <x v="29"/>
    <n v="45"/>
    <x v="2"/>
  </r>
  <r>
    <s v="12/09/2025"/>
    <x v="2"/>
    <x v="29"/>
    <x v="30"/>
    <n v="45"/>
    <x v="2"/>
  </r>
  <r>
    <s v="12/09/2025"/>
    <x v="2"/>
    <x v="30"/>
    <x v="31"/>
    <n v="45"/>
    <x v="2"/>
  </r>
  <r>
    <s v="12/09/2025"/>
    <x v="2"/>
    <x v="31"/>
    <x v="32"/>
    <n v="36"/>
    <x v="2"/>
  </r>
  <r>
    <s v="12/09/2025"/>
    <x v="2"/>
    <x v="32"/>
    <x v="33"/>
    <n v="45"/>
    <x v="2"/>
  </r>
  <r>
    <s v="12/09/2025"/>
    <x v="2"/>
    <x v="33"/>
    <x v="34"/>
    <n v="45"/>
    <x v="2"/>
  </r>
  <r>
    <s v="12/09/2025"/>
    <x v="2"/>
    <x v="34"/>
    <x v="35"/>
    <n v="45"/>
    <x v="2"/>
  </r>
  <r>
    <s v="12/09/2025"/>
    <x v="2"/>
    <x v="35"/>
    <x v="36"/>
    <n v="36"/>
    <x v="2"/>
  </r>
  <r>
    <s v="12/09/2025"/>
    <x v="2"/>
    <x v="36"/>
    <x v="37"/>
    <n v="45"/>
    <x v="2"/>
  </r>
  <r>
    <s v="12/09/2025"/>
    <x v="2"/>
    <x v="37"/>
    <x v="38"/>
    <n v="45"/>
    <x v="2"/>
  </r>
  <r>
    <s v="12/09/2025"/>
    <x v="2"/>
    <x v="9"/>
    <x v="9"/>
    <n v="45"/>
    <x v="2"/>
  </r>
  <r>
    <s v="19/09/2025"/>
    <x v="2"/>
    <x v="25"/>
    <x v="26"/>
    <n v="45"/>
    <x v="2"/>
  </r>
  <r>
    <s v="19/09/2025"/>
    <x v="2"/>
    <x v="26"/>
    <x v="27"/>
    <n v="45"/>
    <x v="2"/>
  </r>
  <r>
    <s v="19/09/2025"/>
    <x v="2"/>
    <x v="27"/>
    <x v="28"/>
    <n v="45"/>
    <x v="2"/>
  </r>
  <r>
    <s v="19/09/2025"/>
    <x v="2"/>
    <x v="28"/>
    <x v="29"/>
    <n v="45"/>
    <x v="2"/>
  </r>
  <r>
    <s v="19/09/2025"/>
    <x v="2"/>
    <x v="29"/>
    <x v="30"/>
    <n v="45"/>
    <x v="2"/>
  </r>
  <r>
    <s v="19/09/2025"/>
    <x v="2"/>
    <x v="30"/>
    <x v="31"/>
    <n v="45"/>
    <x v="2"/>
  </r>
  <r>
    <s v="19/09/2025"/>
    <x v="2"/>
    <x v="31"/>
    <x v="32"/>
    <n v="45"/>
    <x v="2"/>
  </r>
  <r>
    <s v="19/09/2025"/>
    <x v="2"/>
    <x v="32"/>
    <x v="33"/>
    <n v="36"/>
    <x v="2"/>
  </r>
  <r>
    <s v="19/09/2025"/>
    <x v="2"/>
    <x v="33"/>
    <x v="34"/>
    <n v="45"/>
    <x v="2"/>
  </r>
  <r>
    <s v="19/09/2025"/>
    <x v="2"/>
    <x v="34"/>
    <x v="35"/>
    <n v="45"/>
    <x v="2"/>
  </r>
  <r>
    <s v="19/09/2025"/>
    <x v="2"/>
    <x v="35"/>
    <x v="36"/>
    <n v="45"/>
    <x v="2"/>
  </r>
  <r>
    <s v="19/09/2025"/>
    <x v="2"/>
    <x v="36"/>
    <x v="37"/>
    <n v="45"/>
    <x v="2"/>
  </r>
  <r>
    <s v="19/09/2025"/>
    <x v="2"/>
    <x v="37"/>
    <x v="38"/>
    <n v="45"/>
    <x v="2"/>
  </r>
  <r>
    <s v="19/09/2025"/>
    <x v="2"/>
    <x v="9"/>
    <x v="9"/>
    <n v="45"/>
    <x v="2"/>
  </r>
  <r>
    <s v="26/09/2025"/>
    <x v="2"/>
    <x v="25"/>
    <x v="26"/>
    <n v="45"/>
    <x v="2"/>
  </r>
  <r>
    <s v="26/09/2025"/>
    <x v="2"/>
    <x v="26"/>
    <x v="27"/>
    <n v="45"/>
    <x v="2"/>
  </r>
  <r>
    <s v="26/09/2025"/>
    <x v="2"/>
    <x v="27"/>
    <x v="28"/>
    <n v="36"/>
    <x v="2"/>
  </r>
  <r>
    <s v="26/09/2025"/>
    <x v="2"/>
    <x v="28"/>
    <x v="29"/>
    <n v="45"/>
    <x v="2"/>
  </r>
  <r>
    <s v="26/09/2025"/>
    <x v="2"/>
    <x v="29"/>
    <x v="30"/>
    <n v="36"/>
    <x v="2"/>
  </r>
  <r>
    <s v="26/09/2025"/>
    <x v="2"/>
    <x v="30"/>
    <x v="31"/>
    <n v="45"/>
    <x v="2"/>
  </r>
  <r>
    <s v="26/09/2025"/>
    <x v="2"/>
    <x v="31"/>
    <x v="32"/>
    <n v="36"/>
    <x v="2"/>
  </r>
  <r>
    <s v="26/09/2025"/>
    <x v="2"/>
    <x v="32"/>
    <x v="33"/>
    <n v="36"/>
    <x v="2"/>
  </r>
  <r>
    <s v="26/09/2025"/>
    <x v="2"/>
    <x v="33"/>
    <x v="34"/>
    <n v="45"/>
    <x v="2"/>
  </r>
  <r>
    <s v="26/09/2025"/>
    <x v="2"/>
    <x v="34"/>
    <x v="35"/>
    <n v="45"/>
    <x v="2"/>
  </r>
  <r>
    <s v="26/09/2025"/>
    <x v="2"/>
    <x v="35"/>
    <x v="36"/>
    <n v="45"/>
    <x v="2"/>
  </r>
  <r>
    <s v="26/09/2025"/>
    <x v="2"/>
    <x v="36"/>
    <x v="37"/>
    <n v="45"/>
    <x v="2"/>
  </r>
  <r>
    <s v="26/09/2025"/>
    <x v="2"/>
    <x v="37"/>
    <x v="38"/>
    <n v="45"/>
    <x v="2"/>
  </r>
  <r>
    <s v="26/09/2025"/>
    <x v="2"/>
    <x v="9"/>
    <x v="9"/>
    <n v="45"/>
    <x v="2"/>
  </r>
  <r>
    <s v="26/09/2025"/>
    <x v="2"/>
    <x v="25"/>
    <x v="26"/>
    <n v="27"/>
    <x v="2"/>
  </r>
  <r>
    <s v="26/09/2025"/>
    <x v="2"/>
    <x v="26"/>
    <x v="27"/>
    <n v="27"/>
    <x v="2"/>
  </r>
  <r>
    <s v="26/09/2025"/>
    <x v="2"/>
    <x v="27"/>
    <x v="28"/>
    <n v="36"/>
    <x v="2"/>
  </r>
  <r>
    <s v="26/09/2025"/>
    <x v="2"/>
    <x v="28"/>
    <x v="29"/>
    <n v="36"/>
    <x v="2"/>
  </r>
  <r>
    <s v="26/09/2025"/>
    <x v="2"/>
    <x v="29"/>
    <x v="30"/>
    <n v="36"/>
    <x v="2"/>
  </r>
  <r>
    <s v="26/09/2025"/>
    <x v="2"/>
    <x v="30"/>
    <x v="31"/>
    <n v="36"/>
    <x v="2"/>
  </r>
  <r>
    <s v="26/09/2025"/>
    <x v="2"/>
    <x v="31"/>
    <x v="32"/>
    <n v="36"/>
    <x v="2"/>
  </r>
  <r>
    <s v="26/09/2025"/>
    <x v="2"/>
    <x v="32"/>
    <x v="33"/>
    <n v="36"/>
    <x v="2"/>
  </r>
  <r>
    <s v="26/09/2025"/>
    <x v="2"/>
    <x v="33"/>
    <x v="34"/>
    <n v="36"/>
    <x v="2"/>
  </r>
  <r>
    <s v="26/09/2025"/>
    <x v="2"/>
    <x v="34"/>
    <x v="35"/>
    <n v="36"/>
    <x v="2"/>
  </r>
  <r>
    <s v="26/09/2025"/>
    <x v="2"/>
    <x v="35"/>
    <x v="36"/>
    <n v="36"/>
    <x v="2"/>
  </r>
  <r>
    <s v="26/09/2025"/>
    <x v="2"/>
    <x v="36"/>
    <x v="37"/>
    <n v="36"/>
    <x v="2"/>
  </r>
  <r>
    <s v="26/09/2025"/>
    <x v="2"/>
    <x v="37"/>
    <x v="38"/>
    <n v="36"/>
    <x v="2"/>
  </r>
  <r>
    <s v="26/09/2025"/>
    <x v="2"/>
    <x v="9"/>
    <x v="9"/>
    <n v="36"/>
    <x v="2"/>
  </r>
  <r>
    <s v="03/10/2025"/>
    <x v="2"/>
    <x v="25"/>
    <x v="26"/>
    <n v="27"/>
    <x v="2"/>
  </r>
  <r>
    <s v="03/10/2025"/>
    <x v="2"/>
    <x v="26"/>
    <x v="27"/>
    <n v="27"/>
    <x v="2"/>
  </r>
  <r>
    <s v="03/10/2025"/>
    <x v="2"/>
    <x v="27"/>
    <x v="28"/>
    <n v="36"/>
    <x v="2"/>
  </r>
  <r>
    <s v="03/10/2025"/>
    <x v="2"/>
    <x v="28"/>
    <x v="29"/>
    <n v="36"/>
    <x v="2"/>
  </r>
  <r>
    <s v="03/10/2025"/>
    <x v="2"/>
    <x v="29"/>
    <x v="30"/>
    <n v="36"/>
    <x v="2"/>
  </r>
  <r>
    <s v="03/10/2025"/>
    <x v="2"/>
    <x v="30"/>
    <x v="31"/>
    <n v="36"/>
    <x v="2"/>
  </r>
  <r>
    <s v="03/10/2025"/>
    <x v="2"/>
    <x v="31"/>
    <x v="32"/>
    <n v="36"/>
    <x v="2"/>
  </r>
  <r>
    <s v="03/10/2025"/>
    <x v="2"/>
    <x v="32"/>
    <x v="33"/>
    <n v="36"/>
    <x v="2"/>
  </r>
  <r>
    <s v="03/10/2025"/>
    <x v="2"/>
    <x v="33"/>
    <x v="34"/>
    <n v="36"/>
    <x v="2"/>
  </r>
  <r>
    <s v="03/10/2025"/>
    <x v="2"/>
    <x v="34"/>
    <x v="35"/>
    <n v="36"/>
    <x v="2"/>
  </r>
  <r>
    <s v="03/10/2025"/>
    <x v="2"/>
    <x v="35"/>
    <x v="36"/>
    <n v="36"/>
    <x v="2"/>
  </r>
  <r>
    <s v="03/10/2025"/>
    <x v="2"/>
    <x v="36"/>
    <x v="37"/>
    <n v="36"/>
    <x v="2"/>
  </r>
  <r>
    <s v="03/10/2025"/>
    <x v="2"/>
    <x v="37"/>
    <x v="38"/>
    <n v="36"/>
    <x v="2"/>
  </r>
  <r>
    <s v="03/10/2025"/>
    <x v="2"/>
    <x v="9"/>
    <x v="9"/>
    <n v="36"/>
    <x v="2"/>
  </r>
  <r>
    <s v="06/11/2025"/>
    <x v="2"/>
    <x v="9"/>
    <x v="9"/>
    <n v="63"/>
    <x v="2"/>
  </r>
  <r>
    <s v="07/11/2025"/>
    <x v="2"/>
    <x v="33"/>
    <x v="34"/>
    <n v="144"/>
    <x v="2"/>
  </r>
  <r>
    <s v="10/11/2025"/>
    <x v="2"/>
    <x v="35"/>
    <x v="36"/>
    <n v="126"/>
    <x v="2"/>
  </r>
  <r>
    <s v="14/11/2025"/>
    <x v="2"/>
    <x v="25"/>
    <x v="26"/>
    <n v="135"/>
    <x v="2"/>
  </r>
  <r>
    <s v="14/11/2025"/>
    <x v="2"/>
    <x v="26"/>
    <x v="27"/>
    <n v="144"/>
    <x v="2"/>
  </r>
  <r>
    <s v="14/11/2025"/>
    <x v="2"/>
    <x v="27"/>
    <x v="28"/>
    <n v="135"/>
    <x v="2"/>
  </r>
  <r>
    <s v="14/11/2025"/>
    <x v="2"/>
    <x v="30"/>
    <x v="31"/>
    <n v="144"/>
    <x v="2"/>
  </r>
  <r>
    <s v="14/11/2025"/>
    <x v="2"/>
    <x v="31"/>
    <x v="32"/>
    <n v="135"/>
    <x v="2"/>
  </r>
  <r>
    <s v="14/11/2025"/>
    <x v="2"/>
    <x v="32"/>
    <x v="33"/>
    <n v="135"/>
    <x v="2"/>
  </r>
  <r>
    <s v="14/11/2025"/>
    <x v="2"/>
    <x v="34"/>
    <x v="35"/>
    <n v="135"/>
    <x v="2"/>
  </r>
  <r>
    <s v="14/11/2025"/>
    <x v="2"/>
    <x v="36"/>
    <x v="37"/>
    <n v="144"/>
    <x v="2"/>
  </r>
  <r>
    <s v="14/11/2025"/>
    <x v="2"/>
    <x v="37"/>
    <x v="38"/>
    <n v="144"/>
    <x v="2"/>
  </r>
  <r>
    <s v="20/11/2025"/>
    <x v="2"/>
    <x v="28"/>
    <x v="29"/>
    <n v="108"/>
    <x v="2"/>
  </r>
  <r>
    <s v="20/11/2025"/>
    <x v="2"/>
    <x v="29"/>
    <x v="30"/>
    <n v="108"/>
    <x v="2"/>
  </r>
  <r>
    <s v="25/02/2025"/>
    <x v="3"/>
    <x v="38"/>
    <x v="39"/>
    <n v="150"/>
    <x v="3"/>
  </r>
  <r>
    <s v="25/02/2025"/>
    <x v="3"/>
    <x v="39"/>
    <x v="40"/>
    <n v="150"/>
    <x v="3"/>
  </r>
  <r>
    <s v="25/02/2025"/>
    <x v="3"/>
    <x v="40"/>
    <x v="41"/>
    <n v="150"/>
    <x v="3"/>
  </r>
  <r>
    <s v="25/02/2025"/>
    <x v="3"/>
    <x v="38"/>
    <x v="39"/>
    <n v="250"/>
    <x v="3"/>
  </r>
  <r>
    <s v="04/04/2025"/>
    <x v="4"/>
    <x v="41"/>
    <x v="42"/>
    <n v="100"/>
    <x v="4"/>
  </r>
  <r>
    <s v="04/04/2025"/>
    <x v="4"/>
    <x v="42"/>
    <x v="43"/>
    <n v="2500"/>
    <x v="5"/>
  </r>
  <r>
    <s v="04/04/2025"/>
    <x v="4"/>
    <x v="43"/>
    <x v="44"/>
    <n v="100"/>
    <x v="4"/>
  </r>
  <r>
    <s v="04/04/2025"/>
    <x v="4"/>
    <x v="44"/>
    <x v="45"/>
    <n v="100"/>
    <x v="4"/>
  </r>
  <r>
    <s v="04/04/2025"/>
    <x v="4"/>
    <x v="45"/>
    <x v="46"/>
    <n v="100"/>
    <x v="4"/>
  </r>
  <r>
    <s v="14/04/2025"/>
    <x v="4"/>
    <x v="46"/>
    <x v="47"/>
    <n v="100"/>
    <x v="4"/>
  </r>
  <r>
    <s v="09/05/2025"/>
    <x v="5"/>
    <x v="47"/>
    <x v="48"/>
    <n v="200"/>
    <x v="6"/>
  </r>
  <r>
    <s v="09/05/2025"/>
    <x v="5"/>
    <x v="48"/>
    <x v="49"/>
    <n v="200"/>
    <x v="6"/>
  </r>
  <r>
    <s v="09/05/2025"/>
    <x v="5"/>
    <x v="49"/>
    <x v="50"/>
    <n v="200"/>
    <x v="6"/>
  </r>
  <r>
    <s v="09/05/2025"/>
    <x v="5"/>
    <x v="50"/>
    <x v="51"/>
    <n v="200"/>
    <x v="6"/>
  </r>
  <r>
    <s v="09/05/2025"/>
    <x v="5"/>
    <x v="51"/>
    <x v="51"/>
    <n v="400"/>
    <x v="6"/>
  </r>
  <r>
    <s v="13/05/2025"/>
    <x v="5"/>
    <x v="52"/>
    <x v="52"/>
    <n v="70"/>
    <x v="7"/>
  </r>
  <r>
    <s v="13/05/2025"/>
    <x v="5"/>
    <x v="43"/>
    <x v="44"/>
    <n v="70"/>
    <x v="7"/>
  </r>
  <r>
    <s v="13/05/2025"/>
    <x v="5"/>
    <x v="53"/>
    <x v="53"/>
    <n v="70"/>
    <x v="7"/>
  </r>
  <r>
    <s v="13/05/2025"/>
    <x v="5"/>
    <x v="54"/>
    <x v="54"/>
    <n v="70"/>
    <x v="7"/>
  </r>
  <r>
    <s v="09/07/2025"/>
    <x v="6"/>
    <x v="55"/>
    <x v="55"/>
    <n v="60"/>
    <x v="8"/>
  </r>
  <r>
    <s v="09/07/2025"/>
    <x v="6"/>
    <x v="56"/>
    <x v="56"/>
    <n v="60"/>
    <x v="8"/>
  </r>
  <r>
    <s v="09/07/2025"/>
    <x v="6"/>
    <x v="57"/>
    <x v="57"/>
    <n v="60"/>
    <x v="8"/>
  </r>
  <r>
    <s v="09/07/2025"/>
    <x v="7"/>
    <x v="58"/>
    <x v="58"/>
    <n v="150"/>
    <x v="9"/>
  </r>
  <r>
    <s v="15/07/2025"/>
    <x v="8"/>
    <x v="59"/>
    <x v="59"/>
    <n v="60"/>
    <x v="10"/>
  </r>
  <r>
    <s v="15/07/2025"/>
    <x v="8"/>
    <x v="60"/>
    <x v="60"/>
    <n v="60"/>
    <x v="10"/>
  </r>
  <r>
    <s v="15/07/2025"/>
    <x v="8"/>
    <x v="61"/>
    <x v="61"/>
    <n v="60"/>
    <x v="10"/>
  </r>
  <r>
    <s v="15/07/2025"/>
    <x v="8"/>
    <x v="62"/>
    <x v="62"/>
    <n v="60"/>
    <x v="10"/>
  </r>
  <r>
    <s v="06/11/2025"/>
    <x v="9"/>
    <x v="63"/>
    <x v="63"/>
    <n v="600"/>
    <x v="11"/>
  </r>
  <r>
    <s v="24/11/2025"/>
    <x v="4"/>
    <x v="64"/>
    <x v="64"/>
    <n v="200"/>
    <x v="12"/>
  </r>
  <r>
    <s v="24/11/2025"/>
    <x v="4"/>
    <x v="65"/>
    <x v="65"/>
    <n v="150"/>
    <x v="12"/>
  </r>
  <r>
    <s v="24/11/2025"/>
    <x v="4"/>
    <x v="66"/>
    <x v="66"/>
    <n v="150"/>
    <x v="12"/>
  </r>
  <r>
    <s v="28/11/2025"/>
    <x v="4"/>
    <x v="67"/>
    <x v="67"/>
    <n v="200"/>
    <x v="12"/>
  </r>
  <r>
    <s v="31/12/2025"/>
    <x v="9"/>
    <x v="68"/>
    <x v="68"/>
    <n v="900"/>
    <x v="13"/>
  </r>
  <r>
    <s v="31/12/2025"/>
    <x v="9"/>
    <x v="68"/>
    <x v="68"/>
    <n v="400"/>
    <x v="14"/>
  </r>
  <r>
    <s v="31/12/2025"/>
    <x v="4"/>
    <x v="42"/>
    <x v="43"/>
    <n v="150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">
  <r>
    <x v="0"/>
    <x v="0"/>
    <x v="0"/>
    <x v="0"/>
    <x v="0"/>
    <x v="0"/>
    <x v="0"/>
    <x v="0"/>
    <x v="0"/>
    <x v="0"/>
    <x v="0"/>
    <x v="0"/>
    <x v="0"/>
    <n v="0"/>
    <n v="0"/>
    <n v="0"/>
    <n v="0"/>
    <n v="9552.2199999999993"/>
  </r>
  <r>
    <x v="0"/>
    <x v="0"/>
    <x v="0"/>
    <x v="1"/>
    <x v="1"/>
    <x v="1"/>
    <x v="1"/>
    <x v="1"/>
    <x v="1"/>
    <x v="0"/>
    <x v="0"/>
    <x v="0"/>
    <x v="0"/>
    <n v="-9127.25"/>
    <n v="0"/>
    <n v="0"/>
    <n v="0"/>
    <n v="0"/>
  </r>
  <r>
    <x v="0"/>
    <x v="0"/>
    <x v="0"/>
    <x v="1"/>
    <x v="1"/>
    <x v="1"/>
    <x v="1"/>
    <x v="2"/>
    <x v="2"/>
    <x v="0"/>
    <x v="0"/>
    <x v="0"/>
    <x v="0"/>
    <n v="-900"/>
    <n v="-83.04"/>
    <n v="-13.94"/>
    <n v="-228.03"/>
    <n v="-231.07999999999998"/>
  </r>
  <r>
    <x v="0"/>
    <x v="0"/>
    <x v="0"/>
    <x v="1"/>
    <x v="1"/>
    <x v="2"/>
    <x v="2"/>
    <x v="3"/>
    <x v="3"/>
    <x v="0"/>
    <x v="0"/>
    <x v="0"/>
    <x v="0"/>
    <n v="-38540.280599999998"/>
    <n v="-9497.2960000000003"/>
    <n v="-8538.4759999999987"/>
    <n v="-7149.13"/>
    <n v="-7929.01"/>
  </r>
  <r>
    <x v="0"/>
    <x v="0"/>
    <x v="0"/>
    <x v="0"/>
    <x v="0"/>
    <x v="3"/>
    <x v="3"/>
    <x v="4"/>
    <x v="4"/>
    <x v="0"/>
    <x v="0"/>
    <x v="0"/>
    <x v="0"/>
    <n v="67985.6057"/>
    <n v="38116.44"/>
    <n v="0"/>
    <n v="0"/>
    <n v="0"/>
  </r>
  <r>
    <x v="0"/>
    <x v="0"/>
    <x v="0"/>
    <x v="1"/>
    <x v="1"/>
    <x v="2"/>
    <x v="2"/>
    <x v="5"/>
    <x v="5"/>
    <x v="0"/>
    <x v="0"/>
    <x v="0"/>
    <x v="0"/>
    <n v="-139552.50539999999"/>
    <n v="-25383.512000000002"/>
    <n v="-30854.85"/>
    <n v="-19002.830000000002"/>
    <n v="-27845.739999999998"/>
  </r>
  <r>
    <x v="0"/>
    <x v="0"/>
    <x v="0"/>
    <x v="0"/>
    <x v="0"/>
    <x v="3"/>
    <x v="3"/>
    <x v="6"/>
    <x v="6"/>
    <x v="0"/>
    <x v="0"/>
    <x v="0"/>
    <x v="0"/>
    <n v="120134.43030000001"/>
    <n v="-9466.65"/>
    <n v="0"/>
    <n v="0"/>
    <n v="89705.66"/>
  </r>
  <r>
    <x v="0"/>
    <x v="0"/>
    <x v="0"/>
    <x v="2"/>
    <x v="2"/>
    <x v="4"/>
    <x v="4"/>
    <x v="7"/>
    <x v="7"/>
    <x v="0"/>
    <x v="0"/>
    <x v="0"/>
    <x v="0"/>
    <n v="0"/>
    <n v="45241.11"/>
    <n v="0"/>
    <n v="0"/>
    <n v="-21249.360000000001"/>
  </r>
  <r>
    <x v="0"/>
    <x v="0"/>
    <x v="0"/>
    <x v="1"/>
    <x v="1"/>
    <x v="1"/>
    <x v="1"/>
    <x v="8"/>
    <x v="8"/>
    <x v="0"/>
    <x v="0"/>
    <x v="0"/>
    <x v="0"/>
    <n v="0"/>
    <n v="0"/>
    <n v="0"/>
    <n v="0"/>
    <n v="-14769.47"/>
  </r>
  <r>
    <x v="0"/>
    <x v="0"/>
    <x v="0"/>
    <x v="1"/>
    <x v="1"/>
    <x v="1"/>
    <x v="1"/>
    <x v="1"/>
    <x v="1"/>
    <x v="0"/>
    <x v="0"/>
    <x v="1"/>
    <x v="1"/>
    <n v="-16038.59"/>
    <n v="0"/>
    <n v="-2.95"/>
    <n v="-249.01"/>
    <n v="0"/>
  </r>
  <r>
    <x v="0"/>
    <x v="0"/>
    <x v="0"/>
    <x v="1"/>
    <x v="1"/>
    <x v="2"/>
    <x v="2"/>
    <x v="3"/>
    <x v="3"/>
    <x v="0"/>
    <x v="0"/>
    <x v="1"/>
    <x v="1"/>
    <n v="-10623.067999999999"/>
    <n v="0"/>
    <n v="-3176.5289000000002"/>
    <n v="-8226.8391499999998"/>
    <n v="-1561.7366"/>
  </r>
  <r>
    <x v="0"/>
    <x v="0"/>
    <x v="0"/>
    <x v="0"/>
    <x v="0"/>
    <x v="3"/>
    <x v="3"/>
    <x v="4"/>
    <x v="4"/>
    <x v="0"/>
    <x v="0"/>
    <x v="1"/>
    <x v="1"/>
    <n v="65240.004700000005"/>
    <n v="61336.58"/>
    <n v="934.25"/>
    <n v="0"/>
    <n v="0"/>
  </r>
  <r>
    <x v="0"/>
    <x v="0"/>
    <x v="0"/>
    <x v="0"/>
    <x v="0"/>
    <x v="3"/>
    <x v="3"/>
    <x v="4"/>
    <x v="4"/>
    <x v="1"/>
    <x v="1"/>
    <x v="1"/>
    <x v="1"/>
    <n v="0"/>
    <n v="0"/>
    <n v="3440.83"/>
    <n v="0"/>
    <n v="0"/>
  </r>
  <r>
    <x v="0"/>
    <x v="0"/>
    <x v="0"/>
    <x v="1"/>
    <x v="1"/>
    <x v="1"/>
    <x v="1"/>
    <x v="9"/>
    <x v="9"/>
    <x v="0"/>
    <x v="0"/>
    <x v="1"/>
    <x v="1"/>
    <n v="0"/>
    <n v="0"/>
    <n v="-10.97"/>
    <n v="-21.67"/>
    <n v="-4.24"/>
  </r>
  <r>
    <x v="0"/>
    <x v="0"/>
    <x v="0"/>
    <x v="1"/>
    <x v="1"/>
    <x v="2"/>
    <x v="2"/>
    <x v="5"/>
    <x v="5"/>
    <x v="0"/>
    <x v="0"/>
    <x v="1"/>
    <x v="1"/>
    <n v="-32731.146699999998"/>
    <n v="0"/>
    <n v="-9407.2857999999997"/>
    <n v="-21563.606200000002"/>
    <n v="-9003.4958000000006"/>
  </r>
  <r>
    <x v="0"/>
    <x v="0"/>
    <x v="0"/>
    <x v="2"/>
    <x v="2"/>
    <x v="4"/>
    <x v="4"/>
    <x v="7"/>
    <x v="7"/>
    <x v="0"/>
    <x v="0"/>
    <x v="1"/>
    <x v="1"/>
    <n v="0"/>
    <n v="0"/>
    <n v="0"/>
    <n v="0"/>
    <n v="-6000"/>
  </r>
  <r>
    <x v="0"/>
    <x v="0"/>
    <x v="0"/>
    <x v="1"/>
    <x v="1"/>
    <x v="1"/>
    <x v="1"/>
    <x v="10"/>
    <x v="10"/>
    <x v="0"/>
    <x v="0"/>
    <x v="1"/>
    <x v="1"/>
    <n v="-5767.2"/>
    <n v="0"/>
    <n v="-1586.54"/>
    <n v="-461.74"/>
    <n v="-102.61"/>
  </r>
  <r>
    <x v="0"/>
    <x v="0"/>
    <x v="0"/>
    <x v="1"/>
    <x v="1"/>
    <x v="1"/>
    <x v="1"/>
    <x v="10"/>
    <x v="10"/>
    <x v="1"/>
    <x v="1"/>
    <x v="1"/>
    <x v="1"/>
    <n v="0"/>
    <n v="0"/>
    <n v="0"/>
    <n v="-1282.5999999999999"/>
    <n v="0"/>
  </r>
  <r>
    <x v="0"/>
    <x v="0"/>
    <x v="0"/>
    <x v="1"/>
    <x v="1"/>
    <x v="1"/>
    <x v="1"/>
    <x v="11"/>
    <x v="11"/>
    <x v="0"/>
    <x v="0"/>
    <x v="1"/>
    <x v="1"/>
    <n v="-80"/>
    <n v="0"/>
    <n v="0"/>
    <n v="0"/>
    <n v="0"/>
  </r>
  <r>
    <x v="0"/>
    <x v="1"/>
    <x v="1"/>
    <x v="0"/>
    <x v="0"/>
    <x v="0"/>
    <x v="0"/>
    <x v="0"/>
    <x v="0"/>
    <x v="0"/>
    <x v="0"/>
    <x v="2"/>
    <x v="2"/>
    <n v="1484.14"/>
    <n v="0"/>
    <n v="0"/>
    <n v="0"/>
    <n v="0"/>
  </r>
  <r>
    <x v="0"/>
    <x v="1"/>
    <x v="1"/>
    <x v="1"/>
    <x v="1"/>
    <x v="1"/>
    <x v="1"/>
    <x v="1"/>
    <x v="1"/>
    <x v="0"/>
    <x v="0"/>
    <x v="2"/>
    <x v="2"/>
    <n v="-1000"/>
    <n v="0"/>
    <n v="0"/>
    <n v="0"/>
    <n v="0"/>
  </r>
  <r>
    <x v="0"/>
    <x v="1"/>
    <x v="1"/>
    <x v="1"/>
    <x v="1"/>
    <x v="1"/>
    <x v="1"/>
    <x v="2"/>
    <x v="2"/>
    <x v="0"/>
    <x v="0"/>
    <x v="2"/>
    <x v="2"/>
    <n v="0"/>
    <n v="0"/>
    <n v="0"/>
    <n v="-9.84"/>
    <n v="-6.79"/>
  </r>
  <r>
    <x v="0"/>
    <x v="1"/>
    <x v="1"/>
    <x v="1"/>
    <x v="1"/>
    <x v="5"/>
    <x v="5"/>
    <x v="12"/>
    <x v="12"/>
    <x v="1"/>
    <x v="1"/>
    <x v="2"/>
    <x v="2"/>
    <n v="0"/>
    <n v="-645"/>
    <n v="0"/>
    <n v="0"/>
    <n v="0"/>
  </r>
  <r>
    <x v="0"/>
    <x v="1"/>
    <x v="1"/>
    <x v="1"/>
    <x v="1"/>
    <x v="2"/>
    <x v="2"/>
    <x v="3"/>
    <x v="3"/>
    <x v="0"/>
    <x v="0"/>
    <x v="2"/>
    <x v="2"/>
    <n v="-117.5612"/>
    <n v="-29.246880000000001"/>
    <n v="-29.246880000000001"/>
    <n v="-29.678159999999998"/>
    <n v="-32.328240000000001"/>
  </r>
  <r>
    <x v="0"/>
    <x v="1"/>
    <x v="1"/>
    <x v="0"/>
    <x v="0"/>
    <x v="3"/>
    <x v="3"/>
    <x v="4"/>
    <x v="4"/>
    <x v="0"/>
    <x v="0"/>
    <x v="2"/>
    <x v="2"/>
    <n v="9437.9994999999999"/>
    <n v="9438"/>
    <n v="0"/>
    <n v="0"/>
    <n v="0"/>
  </r>
  <r>
    <x v="0"/>
    <x v="1"/>
    <x v="1"/>
    <x v="0"/>
    <x v="0"/>
    <x v="0"/>
    <x v="0"/>
    <x v="13"/>
    <x v="13"/>
    <x v="0"/>
    <x v="0"/>
    <x v="2"/>
    <x v="2"/>
    <n v="0"/>
    <n v="0"/>
    <n v="16486.13"/>
    <n v="0"/>
    <n v="0"/>
  </r>
  <r>
    <x v="0"/>
    <x v="1"/>
    <x v="1"/>
    <x v="0"/>
    <x v="0"/>
    <x v="0"/>
    <x v="0"/>
    <x v="13"/>
    <x v="13"/>
    <x v="1"/>
    <x v="1"/>
    <x v="2"/>
    <x v="2"/>
    <n v="0"/>
    <n v="0"/>
    <n v="645"/>
    <n v="0"/>
    <n v="0"/>
  </r>
  <r>
    <x v="0"/>
    <x v="1"/>
    <x v="1"/>
    <x v="1"/>
    <x v="1"/>
    <x v="1"/>
    <x v="1"/>
    <x v="9"/>
    <x v="9"/>
    <x v="0"/>
    <x v="0"/>
    <x v="2"/>
    <x v="2"/>
    <n v="0"/>
    <n v="0"/>
    <n v="0"/>
    <n v="-223.85"/>
    <n v="0"/>
  </r>
  <r>
    <x v="0"/>
    <x v="1"/>
    <x v="1"/>
    <x v="0"/>
    <x v="0"/>
    <x v="3"/>
    <x v="3"/>
    <x v="14"/>
    <x v="14"/>
    <x v="0"/>
    <x v="0"/>
    <x v="2"/>
    <x v="2"/>
    <n v="9437.9994999999999"/>
    <n v="9438"/>
    <n v="0"/>
    <n v="0"/>
    <n v="0"/>
  </r>
  <r>
    <x v="0"/>
    <x v="1"/>
    <x v="1"/>
    <x v="1"/>
    <x v="1"/>
    <x v="2"/>
    <x v="2"/>
    <x v="5"/>
    <x v="5"/>
    <x v="0"/>
    <x v="0"/>
    <x v="2"/>
    <x v="2"/>
    <n v="-366.57679999999999"/>
    <n v="-78.168959999999998"/>
    <n v="-104.22528"/>
    <n v="-79.446560000000019"/>
    <n v="-113.90016000000001"/>
  </r>
  <r>
    <x v="0"/>
    <x v="1"/>
    <x v="1"/>
    <x v="0"/>
    <x v="0"/>
    <x v="3"/>
    <x v="3"/>
    <x v="15"/>
    <x v="15"/>
    <x v="0"/>
    <x v="0"/>
    <x v="2"/>
    <x v="2"/>
    <n v="9437.9994999999999"/>
    <n v="9438"/>
    <n v="0"/>
    <n v="0"/>
    <n v="0"/>
  </r>
  <r>
    <x v="0"/>
    <x v="1"/>
    <x v="1"/>
    <x v="0"/>
    <x v="0"/>
    <x v="3"/>
    <x v="3"/>
    <x v="6"/>
    <x v="6"/>
    <x v="0"/>
    <x v="0"/>
    <x v="2"/>
    <x v="2"/>
    <n v="9437.9994999999999"/>
    <n v="9438"/>
    <n v="0"/>
    <n v="0"/>
    <n v="0"/>
  </r>
  <r>
    <x v="0"/>
    <x v="1"/>
    <x v="1"/>
    <x v="1"/>
    <x v="1"/>
    <x v="1"/>
    <x v="1"/>
    <x v="10"/>
    <x v="10"/>
    <x v="0"/>
    <x v="0"/>
    <x v="2"/>
    <x v="2"/>
    <n v="-37752"/>
    <n v="-14556.05"/>
    <n v="0"/>
    <n v="0"/>
    <n v="-37752"/>
  </r>
  <r>
    <x v="0"/>
    <x v="1"/>
    <x v="1"/>
    <x v="1"/>
    <x v="1"/>
    <x v="1"/>
    <x v="1"/>
    <x v="8"/>
    <x v="8"/>
    <x v="0"/>
    <x v="0"/>
    <x v="2"/>
    <x v="2"/>
    <n v="0"/>
    <n v="0"/>
    <n v="-219.31"/>
    <n v="0"/>
    <n v="-974.05"/>
  </r>
  <r>
    <x v="0"/>
    <x v="1"/>
    <x v="1"/>
    <x v="1"/>
    <x v="1"/>
    <x v="1"/>
    <x v="1"/>
    <x v="16"/>
    <x v="16"/>
    <x v="0"/>
    <x v="0"/>
    <x v="3"/>
    <x v="3"/>
    <n v="-518.2052274061931"/>
    <n v="-4186.047790687956"/>
    <n v="-4218.7677906879617"/>
    <n v="-4235.1377906879598"/>
    <n v="-4235.1277906879595"/>
  </r>
  <r>
    <x v="0"/>
    <x v="1"/>
    <x v="1"/>
    <x v="1"/>
    <x v="1"/>
    <x v="1"/>
    <x v="1"/>
    <x v="17"/>
    <x v="17"/>
    <x v="0"/>
    <x v="0"/>
    <x v="3"/>
    <x v="3"/>
    <n v="-4889.8099646053752"/>
    <n v="-2633.9450881268463"/>
    <n v="-3016.5888975763573"/>
    <n v="-1745.6105828836801"/>
    <n v="2207.1701946933858"/>
  </r>
  <r>
    <x v="0"/>
    <x v="1"/>
    <x v="1"/>
    <x v="0"/>
    <x v="0"/>
    <x v="0"/>
    <x v="0"/>
    <x v="0"/>
    <x v="0"/>
    <x v="0"/>
    <x v="0"/>
    <x v="3"/>
    <x v="3"/>
    <n v="71026.168347165498"/>
    <n v="10622.34"/>
    <n v="13751.984452184102"/>
    <n v="12125.37527325617"/>
    <n v="20493.840928628852"/>
  </r>
  <r>
    <x v="0"/>
    <x v="1"/>
    <x v="1"/>
    <x v="0"/>
    <x v="0"/>
    <x v="0"/>
    <x v="0"/>
    <x v="0"/>
    <x v="0"/>
    <x v="1"/>
    <x v="1"/>
    <x v="3"/>
    <x v="3"/>
    <n v="0"/>
    <n v="0"/>
    <n v="0"/>
    <n v="0"/>
    <n v="5836.75"/>
  </r>
  <r>
    <x v="0"/>
    <x v="1"/>
    <x v="1"/>
    <x v="1"/>
    <x v="1"/>
    <x v="1"/>
    <x v="1"/>
    <x v="1"/>
    <x v="1"/>
    <x v="0"/>
    <x v="0"/>
    <x v="3"/>
    <x v="3"/>
    <n v="-153741.22293966124"/>
    <n v="-3062.7873777770151"/>
    <n v="-2908.9833994032433"/>
    <n v="-2108.3036768751645"/>
    <n v="-12389.29379316284"/>
  </r>
  <r>
    <x v="0"/>
    <x v="1"/>
    <x v="1"/>
    <x v="1"/>
    <x v="1"/>
    <x v="1"/>
    <x v="1"/>
    <x v="1"/>
    <x v="1"/>
    <x v="1"/>
    <x v="1"/>
    <x v="3"/>
    <x v="3"/>
    <n v="0"/>
    <n v="0"/>
    <n v="0"/>
    <n v="0"/>
    <n v="-23.9"/>
  </r>
  <r>
    <x v="0"/>
    <x v="1"/>
    <x v="1"/>
    <x v="1"/>
    <x v="1"/>
    <x v="5"/>
    <x v="5"/>
    <x v="18"/>
    <x v="18"/>
    <x v="0"/>
    <x v="0"/>
    <x v="3"/>
    <x v="3"/>
    <n v="0"/>
    <n v="0"/>
    <n v="-685"/>
    <n v="-165"/>
    <n v="-817"/>
  </r>
  <r>
    <x v="0"/>
    <x v="1"/>
    <x v="1"/>
    <x v="1"/>
    <x v="1"/>
    <x v="1"/>
    <x v="1"/>
    <x v="2"/>
    <x v="2"/>
    <x v="0"/>
    <x v="0"/>
    <x v="3"/>
    <x v="3"/>
    <n v="-1645.0248161723703"/>
    <n v="-877.17257152393233"/>
    <n v="-1017.0434956132377"/>
    <n v="-1360.4374679853188"/>
    <n v="-1462.0114176889231"/>
  </r>
  <r>
    <x v="0"/>
    <x v="1"/>
    <x v="1"/>
    <x v="1"/>
    <x v="1"/>
    <x v="1"/>
    <x v="1"/>
    <x v="2"/>
    <x v="2"/>
    <x v="1"/>
    <x v="1"/>
    <x v="3"/>
    <x v="3"/>
    <n v="0"/>
    <n v="-194.51"/>
    <n v="-203.45"/>
    <n v="-211.49"/>
    <n v="-347.99999999999994"/>
  </r>
  <r>
    <x v="0"/>
    <x v="1"/>
    <x v="1"/>
    <x v="1"/>
    <x v="1"/>
    <x v="1"/>
    <x v="1"/>
    <x v="19"/>
    <x v="19"/>
    <x v="0"/>
    <x v="0"/>
    <x v="3"/>
    <x v="3"/>
    <n v="-2072.820909624772"/>
    <n v="-461.86936331135649"/>
    <n v="-227.76674360184401"/>
    <n v="-275.72310629202985"/>
    <n v="-591.66609530667563"/>
  </r>
  <r>
    <x v="0"/>
    <x v="1"/>
    <x v="1"/>
    <x v="1"/>
    <x v="1"/>
    <x v="5"/>
    <x v="5"/>
    <x v="12"/>
    <x v="12"/>
    <x v="0"/>
    <x v="0"/>
    <x v="3"/>
    <x v="3"/>
    <n v="-1780.5786001682159"/>
    <n v="0"/>
    <n v="0"/>
    <n v="-563.22"/>
    <n v="0"/>
  </r>
  <r>
    <x v="0"/>
    <x v="1"/>
    <x v="1"/>
    <x v="1"/>
    <x v="1"/>
    <x v="1"/>
    <x v="1"/>
    <x v="20"/>
    <x v="20"/>
    <x v="0"/>
    <x v="0"/>
    <x v="3"/>
    <x v="3"/>
    <n v="-15950"/>
    <n v="0"/>
    <n v="0"/>
    <n v="-27260.12"/>
    <n v="0"/>
  </r>
  <r>
    <x v="0"/>
    <x v="1"/>
    <x v="1"/>
    <x v="1"/>
    <x v="1"/>
    <x v="2"/>
    <x v="2"/>
    <x v="3"/>
    <x v="3"/>
    <x v="0"/>
    <x v="0"/>
    <x v="3"/>
    <x v="3"/>
    <n v="-120577.55856041519"/>
    <n v="-29479.903471375092"/>
    <n v="-29193.363585831205"/>
    <n v="-30004.850615999745"/>
    <n v="-33213.754101270839"/>
  </r>
  <r>
    <x v="0"/>
    <x v="1"/>
    <x v="1"/>
    <x v="0"/>
    <x v="0"/>
    <x v="3"/>
    <x v="3"/>
    <x v="4"/>
    <x v="4"/>
    <x v="0"/>
    <x v="0"/>
    <x v="3"/>
    <x v="3"/>
    <n v="277748.22806211095"/>
    <n v="276881.2267918064"/>
    <n v="0"/>
    <n v="0"/>
    <n v="53.000747438083579"/>
  </r>
  <r>
    <x v="0"/>
    <x v="1"/>
    <x v="1"/>
    <x v="0"/>
    <x v="0"/>
    <x v="0"/>
    <x v="0"/>
    <x v="21"/>
    <x v="21"/>
    <x v="0"/>
    <x v="0"/>
    <x v="3"/>
    <x v="3"/>
    <n v="28150"/>
    <n v="0"/>
    <n v="0"/>
    <n v="0"/>
    <n v="186850.45312914459"/>
  </r>
  <r>
    <x v="0"/>
    <x v="1"/>
    <x v="1"/>
    <x v="1"/>
    <x v="1"/>
    <x v="1"/>
    <x v="1"/>
    <x v="22"/>
    <x v="22"/>
    <x v="0"/>
    <x v="0"/>
    <x v="3"/>
    <x v="3"/>
    <n v="-74.190775007008995"/>
    <n v="-54.017712904821593"/>
    <n v="-39.191861348730448"/>
    <n v="-24.241640538061713"/>
    <n v="-5.03695481038819"/>
  </r>
  <r>
    <x v="0"/>
    <x v="1"/>
    <x v="1"/>
    <x v="1"/>
    <x v="1"/>
    <x v="1"/>
    <x v="1"/>
    <x v="23"/>
    <x v="23"/>
    <x v="0"/>
    <x v="0"/>
    <x v="3"/>
    <x v="3"/>
    <n v="-29.6763100028036"/>
    <n v="-83.888862207701635"/>
    <n v="0"/>
    <n v="-127.52151749332818"/>
    <n v="-26.521718249505557"/>
  </r>
  <r>
    <x v="0"/>
    <x v="1"/>
    <x v="1"/>
    <x v="1"/>
    <x v="1"/>
    <x v="1"/>
    <x v="1"/>
    <x v="24"/>
    <x v="24"/>
    <x v="0"/>
    <x v="0"/>
    <x v="3"/>
    <x v="3"/>
    <n v="-518.20522740619299"/>
    <n v="-3116.65"/>
    <n v="-2933.18"/>
    <n v="-2901.39"/>
    <n v="-3729.42"/>
  </r>
  <r>
    <x v="0"/>
    <x v="1"/>
    <x v="1"/>
    <x v="1"/>
    <x v="1"/>
    <x v="1"/>
    <x v="1"/>
    <x v="25"/>
    <x v="25"/>
    <x v="0"/>
    <x v="0"/>
    <x v="3"/>
    <x v="3"/>
    <n v="-592.3960024132017"/>
    <n v="-5.6"/>
    <n v="0"/>
    <n v="-24.257947859112463"/>
    <n v="-12.436925457748641"/>
  </r>
  <r>
    <x v="0"/>
    <x v="1"/>
    <x v="1"/>
    <x v="0"/>
    <x v="0"/>
    <x v="0"/>
    <x v="0"/>
    <x v="13"/>
    <x v="13"/>
    <x v="0"/>
    <x v="0"/>
    <x v="3"/>
    <x v="3"/>
    <n v="194262.5"/>
    <n v="0"/>
    <n v="0"/>
    <n v="118276.27"/>
    <n v="65000"/>
  </r>
  <r>
    <x v="0"/>
    <x v="1"/>
    <x v="1"/>
    <x v="0"/>
    <x v="0"/>
    <x v="0"/>
    <x v="0"/>
    <x v="13"/>
    <x v="13"/>
    <x v="1"/>
    <x v="1"/>
    <x v="3"/>
    <x v="3"/>
    <n v="0"/>
    <n v="0"/>
    <n v="0"/>
    <n v="42691.729999999996"/>
    <n v="25000"/>
  </r>
  <r>
    <x v="0"/>
    <x v="1"/>
    <x v="1"/>
    <x v="1"/>
    <x v="1"/>
    <x v="1"/>
    <x v="1"/>
    <x v="26"/>
    <x v="26"/>
    <x v="0"/>
    <x v="0"/>
    <x v="3"/>
    <x v="3"/>
    <n v="-377.80785371431091"/>
    <n v="-493.40055453309145"/>
    <n v="-172.02400455740587"/>
    <n v="-428.97175304993982"/>
    <n v="-320.77495703548288"/>
  </r>
  <r>
    <x v="0"/>
    <x v="1"/>
    <x v="1"/>
    <x v="1"/>
    <x v="1"/>
    <x v="1"/>
    <x v="1"/>
    <x v="27"/>
    <x v="27"/>
    <x v="0"/>
    <x v="0"/>
    <x v="3"/>
    <x v="3"/>
    <n v="-2591.0261370309649"/>
    <n v="-5538.0346423578003"/>
    <n v="-4492.9993402314822"/>
    <n v="-5795.227156403239"/>
    <n v="-4902.1831656631784"/>
  </r>
  <r>
    <x v="0"/>
    <x v="1"/>
    <x v="1"/>
    <x v="1"/>
    <x v="1"/>
    <x v="1"/>
    <x v="1"/>
    <x v="28"/>
    <x v="28"/>
    <x v="0"/>
    <x v="0"/>
    <x v="3"/>
    <x v="3"/>
    <n v="0"/>
    <n v="0"/>
    <n v="0"/>
    <n v="0"/>
    <n v="-59.7"/>
  </r>
  <r>
    <x v="0"/>
    <x v="1"/>
    <x v="1"/>
    <x v="1"/>
    <x v="1"/>
    <x v="5"/>
    <x v="5"/>
    <x v="29"/>
    <x v="29"/>
    <x v="0"/>
    <x v="0"/>
    <x v="3"/>
    <x v="3"/>
    <n v="-6000"/>
    <n v="0"/>
    <n v="0"/>
    <n v="0"/>
    <n v="-2416.25"/>
  </r>
  <r>
    <x v="0"/>
    <x v="1"/>
    <x v="1"/>
    <x v="1"/>
    <x v="1"/>
    <x v="1"/>
    <x v="1"/>
    <x v="9"/>
    <x v="9"/>
    <x v="0"/>
    <x v="0"/>
    <x v="3"/>
    <x v="3"/>
    <n v="-6062.0242097161135"/>
    <n v="-5658.1736325717638"/>
    <n v="-5161.8535645181501"/>
    <n v="-11217.557422643449"/>
    <n v="-5854.8734186816091"/>
  </r>
  <r>
    <x v="0"/>
    <x v="1"/>
    <x v="1"/>
    <x v="1"/>
    <x v="1"/>
    <x v="1"/>
    <x v="1"/>
    <x v="9"/>
    <x v="9"/>
    <x v="1"/>
    <x v="1"/>
    <x v="3"/>
    <x v="3"/>
    <n v="0"/>
    <n v="0"/>
    <n v="0"/>
    <n v="-211.75"/>
    <n v="0"/>
  </r>
  <r>
    <x v="0"/>
    <x v="1"/>
    <x v="1"/>
    <x v="0"/>
    <x v="0"/>
    <x v="3"/>
    <x v="3"/>
    <x v="14"/>
    <x v="14"/>
    <x v="0"/>
    <x v="0"/>
    <x v="3"/>
    <x v="3"/>
    <n v="78464.246462111085"/>
    <n v="78485.705307991375"/>
    <n v="0"/>
    <n v="0"/>
    <n v="493.89392448365817"/>
  </r>
  <r>
    <x v="0"/>
    <x v="1"/>
    <x v="1"/>
    <x v="1"/>
    <x v="1"/>
    <x v="5"/>
    <x v="5"/>
    <x v="30"/>
    <x v="30"/>
    <x v="0"/>
    <x v="0"/>
    <x v="3"/>
    <x v="3"/>
    <n v="0"/>
    <n v="0"/>
    <n v="0"/>
    <n v="-2081.5"/>
    <n v="-688.26"/>
  </r>
  <r>
    <x v="0"/>
    <x v="1"/>
    <x v="1"/>
    <x v="1"/>
    <x v="1"/>
    <x v="2"/>
    <x v="2"/>
    <x v="5"/>
    <x v="5"/>
    <x v="0"/>
    <x v="0"/>
    <x v="3"/>
    <x v="3"/>
    <n v="-385331.15763517417"/>
    <n v="-85056.17627486102"/>
    <n v="-104417.55710591069"/>
    <n v="-86758.571487976529"/>
    <n v="-117575.68892251211"/>
  </r>
  <r>
    <x v="0"/>
    <x v="1"/>
    <x v="1"/>
    <x v="0"/>
    <x v="0"/>
    <x v="3"/>
    <x v="3"/>
    <x v="15"/>
    <x v="15"/>
    <x v="0"/>
    <x v="0"/>
    <x v="3"/>
    <x v="3"/>
    <n v="79686.495062111135"/>
    <n v="79707.945307991191"/>
    <n v="0"/>
    <n v="0"/>
    <n v="610.22357587914848"/>
  </r>
  <r>
    <x v="0"/>
    <x v="1"/>
    <x v="1"/>
    <x v="0"/>
    <x v="0"/>
    <x v="3"/>
    <x v="3"/>
    <x v="6"/>
    <x v="6"/>
    <x v="0"/>
    <x v="0"/>
    <x v="3"/>
    <x v="3"/>
    <n v="73740.344462111127"/>
    <n v="73761.793824175722"/>
    <n v="0"/>
    <n v="0"/>
    <n v="799.10141852299375"/>
  </r>
  <r>
    <x v="0"/>
    <x v="1"/>
    <x v="1"/>
    <x v="2"/>
    <x v="2"/>
    <x v="4"/>
    <x v="4"/>
    <x v="7"/>
    <x v="7"/>
    <x v="0"/>
    <x v="0"/>
    <x v="3"/>
    <x v="3"/>
    <n v="0"/>
    <n v="265458.66908072733"/>
    <n v="-1837.5"/>
    <n v="0"/>
    <n v="-326432.13789762033"/>
  </r>
  <r>
    <x v="0"/>
    <x v="1"/>
    <x v="1"/>
    <x v="1"/>
    <x v="1"/>
    <x v="1"/>
    <x v="1"/>
    <x v="10"/>
    <x v="10"/>
    <x v="0"/>
    <x v="0"/>
    <x v="3"/>
    <x v="3"/>
    <n v="-90405.05566108218"/>
    <n v="-2165.4981466905792"/>
    <n v="-62887.80804932613"/>
    <n v="-26366.095345903741"/>
    <n v="-85993.109958480651"/>
  </r>
  <r>
    <x v="0"/>
    <x v="1"/>
    <x v="1"/>
    <x v="1"/>
    <x v="1"/>
    <x v="1"/>
    <x v="1"/>
    <x v="10"/>
    <x v="10"/>
    <x v="1"/>
    <x v="1"/>
    <x v="3"/>
    <x v="3"/>
    <n v="0"/>
    <n v="0"/>
    <n v="-261.52999999999997"/>
    <n v="-260.68"/>
    <n v="-10890"/>
  </r>
  <r>
    <x v="0"/>
    <x v="1"/>
    <x v="1"/>
    <x v="1"/>
    <x v="1"/>
    <x v="5"/>
    <x v="5"/>
    <x v="31"/>
    <x v="31"/>
    <x v="0"/>
    <x v="0"/>
    <x v="3"/>
    <x v="3"/>
    <n v="-148.38155001401799"/>
    <n v="-2575.4748855638118"/>
    <n v="0"/>
    <n v="-1782.9527049684402"/>
    <n v="0"/>
  </r>
  <r>
    <x v="0"/>
    <x v="1"/>
    <x v="1"/>
    <x v="1"/>
    <x v="1"/>
    <x v="1"/>
    <x v="1"/>
    <x v="32"/>
    <x v="32"/>
    <x v="0"/>
    <x v="0"/>
    <x v="3"/>
    <x v="3"/>
    <n v="0"/>
    <n v="-17210.018598881808"/>
    <n v="-21384.732143053541"/>
    <n v="-17484.173568479098"/>
    <n v="-15432.546612407092"/>
  </r>
  <r>
    <x v="0"/>
    <x v="1"/>
    <x v="1"/>
    <x v="1"/>
    <x v="1"/>
    <x v="1"/>
    <x v="1"/>
    <x v="8"/>
    <x v="8"/>
    <x v="0"/>
    <x v="0"/>
    <x v="3"/>
    <x v="3"/>
    <n v="-445.14465004205402"/>
    <n v="-2239.1284949205497"/>
    <n v="-1004.2615181164027"/>
    <n v="0"/>
    <n v="-1174.9015181164018"/>
  </r>
  <r>
    <x v="0"/>
    <x v="1"/>
    <x v="1"/>
    <x v="1"/>
    <x v="1"/>
    <x v="1"/>
    <x v="1"/>
    <x v="8"/>
    <x v="8"/>
    <x v="1"/>
    <x v="1"/>
    <x v="3"/>
    <x v="3"/>
    <n v="0"/>
    <n v="0"/>
    <n v="-229.47"/>
    <n v="0"/>
    <n v="0"/>
  </r>
  <r>
    <x v="0"/>
    <x v="1"/>
    <x v="1"/>
    <x v="1"/>
    <x v="1"/>
    <x v="1"/>
    <x v="1"/>
    <x v="11"/>
    <x v="11"/>
    <x v="0"/>
    <x v="0"/>
    <x v="3"/>
    <x v="3"/>
    <n v="-9327.6940933114747"/>
    <n v="-2400.2947972378524"/>
    <n v="-2156.5217393763205"/>
    <n v="-1978.4026135495674"/>
    <n v="-1734.5675550474421"/>
  </r>
  <r>
    <x v="0"/>
    <x v="1"/>
    <x v="1"/>
    <x v="1"/>
    <x v="1"/>
    <x v="1"/>
    <x v="1"/>
    <x v="33"/>
    <x v="33"/>
    <x v="0"/>
    <x v="0"/>
    <x v="3"/>
    <x v="3"/>
    <n v="0"/>
    <n v="0"/>
    <n v="-2058.4523982261871"/>
    <n v="0"/>
    <n v="-318.92452624249648"/>
  </r>
  <r>
    <x v="0"/>
    <x v="1"/>
    <x v="1"/>
    <x v="0"/>
    <x v="0"/>
    <x v="0"/>
    <x v="0"/>
    <x v="0"/>
    <x v="0"/>
    <x v="0"/>
    <x v="0"/>
    <x v="4"/>
    <x v="4"/>
    <n v="0"/>
    <n v="3570"/>
    <n v="0"/>
    <n v="0"/>
    <n v="342"/>
  </r>
  <r>
    <x v="0"/>
    <x v="1"/>
    <x v="1"/>
    <x v="1"/>
    <x v="1"/>
    <x v="1"/>
    <x v="1"/>
    <x v="1"/>
    <x v="1"/>
    <x v="0"/>
    <x v="0"/>
    <x v="4"/>
    <x v="4"/>
    <n v="-11440"/>
    <n v="-8280"/>
    <n v="-70"/>
    <n v="0"/>
    <n v="-1673.6100000000001"/>
  </r>
  <r>
    <x v="0"/>
    <x v="1"/>
    <x v="1"/>
    <x v="1"/>
    <x v="1"/>
    <x v="1"/>
    <x v="1"/>
    <x v="2"/>
    <x v="2"/>
    <x v="0"/>
    <x v="0"/>
    <x v="4"/>
    <x v="4"/>
    <n v="-900"/>
    <n v="0"/>
    <n v="-200.76"/>
    <n v="-200.77"/>
    <n v="-177.95"/>
  </r>
  <r>
    <x v="0"/>
    <x v="1"/>
    <x v="1"/>
    <x v="1"/>
    <x v="1"/>
    <x v="1"/>
    <x v="1"/>
    <x v="19"/>
    <x v="19"/>
    <x v="0"/>
    <x v="0"/>
    <x v="4"/>
    <x v="4"/>
    <n v="-200"/>
    <n v="0"/>
    <n v="0"/>
    <n v="0"/>
    <n v="0"/>
  </r>
  <r>
    <x v="0"/>
    <x v="1"/>
    <x v="1"/>
    <x v="1"/>
    <x v="1"/>
    <x v="1"/>
    <x v="1"/>
    <x v="20"/>
    <x v="20"/>
    <x v="0"/>
    <x v="0"/>
    <x v="4"/>
    <x v="4"/>
    <n v="0"/>
    <n v="-850"/>
    <n v="-4480"/>
    <n v="-630"/>
    <n v="-3050"/>
  </r>
  <r>
    <x v="0"/>
    <x v="1"/>
    <x v="1"/>
    <x v="1"/>
    <x v="1"/>
    <x v="2"/>
    <x v="2"/>
    <x v="3"/>
    <x v="3"/>
    <x v="0"/>
    <x v="0"/>
    <x v="4"/>
    <x v="4"/>
    <n v="-20951.654600000002"/>
    <n v="-5549.9699999999993"/>
    <n v="-5253.8099999999995"/>
    <n v="-4439.88"/>
    <n v="-6092"/>
  </r>
  <r>
    <x v="0"/>
    <x v="1"/>
    <x v="1"/>
    <x v="0"/>
    <x v="0"/>
    <x v="3"/>
    <x v="3"/>
    <x v="4"/>
    <x v="4"/>
    <x v="0"/>
    <x v="0"/>
    <x v="4"/>
    <x v="4"/>
    <n v="85488.525399999999"/>
    <n v="85488.53"/>
    <n v="0"/>
    <n v="0"/>
    <n v="0"/>
  </r>
  <r>
    <x v="0"/>
    <x v="1"/>
    <x v="1"/>
    <x v="0"/>
    <x v="0"/>
    <x v="3"/>
    <x v="3"/>
    <x v="4"/>
    <x v="4"/>
    <x v="1"/>
    <x v="1"/>
    <x v="4"/>
    <x v="4"/>
    <n v="0"/>
    <n v="0"/>
    <n v="0"/>
    <n v="0"/>
    <n v="9964.35"/>
  </r>
  <r>
    <x v="0"/>
    <x v="1"/>
    <x v="1"/>
    <x v="1"/>
    <x v="1"/>
    <x v="1"/>
    <x v="1"/>
    <x v="25"/>
    <x v="25"/>
    <x v="0"/>
    <x v="0"/>
    <x v="4"/>
    <x v="4"/>
    <n v="-2100"/>
    <n v="-9.4"/>
    <n v="-17.25"/>
    <n v="0"/>
    <n v="-17.420000000000002"/>
  </r>
  <r>
    <x v="0"/>
    <x v="1"/>
    <x v="1"/>
    <x v="0"/>
    <x v="0"/>
    <x v="0"/>
    <x v="0"/>
    <x v="13"/>
    <x v="13"/>
    <x v="1"/>
    <x v="1"/>
    <x v="4"/>
    <x v="4"/>
    <n v="0"/>
    <n v="0"/>
    <n v="0"/>
    <n v="0"/>
    <n v="8069.9"/>
  </r>
  <r>
    <x v="0"/>
    <x v="1"/>
    <x v="1"/>
    <x v="1"/>
    <x v="1"/>
    <x v="1"/>
    <x v="1"/>
    <x v="26"/>
    <x v="26"/>
    <x v="0"/>
    <x v="0"/>
    <x v="4"/>
    <x v="4"/>
    <n v="-95"/>
    <n v="-5396"/>
    <n v="-1490"/>
    <n v="0"/>
    <n v="-1400"/>
  </r>
  <r>
    <x v="0"/>
    <x v="1"/>
    <x v="1"/>
    <x v="1"/>
    <x v="1"/>
    <x v="1"/>
    <x v="1"/>
    <x v="9"/>
    <x v="9"/>
    <x v="0"/>
    <x v="0"/>
    <x v="4"/>
    <x v="4"/>
    <n v="0"/>
    <n v="-1.21"/>
    <n v="0"/>
    <n v="-19.350000000000001"/>
    <n v="-67.739999999999995"/>
  </r>
  <r>
    <x v="0"/>
    <x v="1"/>
    <x v="1"/>
    <x v="0"/>
    <x v="0"/>
    <x v="3"/>
    <x v="3"/>
    <x v="14"/>
    <x v="14"/>
    <x v="0"/>
    <x v="0"/>
    <x v="4"/>
    <x v="4"/>
    <n v="34637.602299999999"/>
    <n v="34637.600000000006"/>
    <n v="0"/>
    <n v="0"/>
    <n v="0"/>
  </r>
  <r>
    <x v="0"/>
    <x v="1"/>
    <x v="1"/>
    <x v="0"/>
    <x v="0"/>
    <x v="3"/>
    <x v="3"/>
    <x v="14"/>
    <x v="14"/>
    <x v="1"/>
    <x v="1"/>
    <x v="4"/>
    <x v="4"/>
    <n v="0"/>
    <n v="0"/>
    <n v="0"/>
    <n v="0"/>
    <n v="1633.66"/>
  </r>
  <r>
    <x v="0"/>
    <x v="1"/>
    <x v="1"/>
    <x v="1"/>
    <x v="1"/>
    <x v="2"/>
    <x v="2"/>
    <x v="5"/>
    <x v="5"/>
    <x v="0"/>
    <x v="0"/>
    <x v="4"/>
    <x v="4"/>
    <n v="-65247.027300000002"/>
    <n v="-14811.45"/>
    <n v="-18829.48"/>
    <n v="-11882.269999999999"/>
    <n v="-20920.169999999998"/>
  </r>
  <r>
    <x v="0"/>
    <x v="1"/>
    <x v="1"/>
    <x v="0"/>
    <x v="0"/>
    <x v="3"/>
    <x v="3"/>
    <x v="15"/>
    <x v="15"/>
    <x v="0"/>
    <x v="0"/>
    <x v="4"/>
    <x v="4"/>
    <n v="43564.133699999998"/>
    <n v="43564.13"/>
    <n v="0"/>
    <n v="0"/>
    <n v="0"/>
  </r>
  <r>
    <x v="0"/>
    <x v="1"/>
    <x v="1"/>
    <x v="0"/>
    <x v="0"/>
    <x v="3"/>
    <x v="3"/>
    <x v="15"/>
    <x v="15"/>
    <x v="1"/>
    <x v="1"/>
    <x v="4"/>
    <x v="4"/>
    <n v="0"/>
    <n v="0"/>
    <n v="0"/>
    <n v="0"/>
    <n v="2310.25"/>
  </r>
  <r>
    <x v="0"/>
    <x v="1"/>
    <x v="1"/>
    <x v="0"/>
    <x v="0"/>
    <x v="3"/>
    <x v="3"/>
    <x v="6"/>
    <x v="6"/>
    <x v="0"/>
    <x v="0"/>
    <x v="4"/>
    <x v="4"/>
    <n v="54043.420500000007"/>
    <n v="54043.42"/>
    <n v="0"/>
    <n v="0"/>
    <n v="0"/>
  </r>
  <r>
    <x v="0"/>
    <x v="1"/>
    <x v="1"/>
    <x v="0"/>
    <x v="0"/>
    <x v="3"/>
    <x v="3"/>
    <x v="6"/>
    <x v="6"/>
    <x v="1"/>
    <x v="1"/>
    <x v="4"/>
    <x v="4"/>
    <n v="0"/>
    <n v="0"/>
    <n v="0"/>
    <n v="0"/>
    <n v="2625.17"/>
  </r>
  <r>
    <x v="0"/>
    <x v="1"/>
    <x v="1"/>
    <x v="2"/>
    <x v="2"/>
    <x v="4"/>
    <x v="4"/>
    <x v="7"/>
    <x v="7"/>
    <x v="0"/>
    <x v="0"/>
    <x v="4"/>
    <x v="4"/>
    <n v="0"/>
    <n v="7097.77"/>
    <n v="0"/>
    <n v="0"/>
    <n v="0"/>
  </r>
  <r>
    <x v="0"/>
    <x v="1"/>
    <x v="1"/>
    <x v="2"/>
    <x v="2"/>
    <x v="4"/>
    <x v="4"/>
    <x v="7"/>
    <x v="7"/>
    <x v="1"/>
    <x v="1"/>
    <x v="4"/>
    <x v="4"/>
    <n v="0"/>
    <n v="654.16"/>
    <n v="0"/>
    <n v="0"/>
    <n v="0"/>
  </r>
  <r>
    <x v="0"/>
    <x v="1"/>
    <x v="1"/>
    <x v="1"/>
    <x v="1"/>
    <x v="1"/>
    <x v="1"/>
    <x v="10"/>
    <x v="10"/>
    <x v="0"/>
    <x v="0"/>
    <x v="4"/>
    <x v="4"/>
    <n v="-116800"/>
    <n v="-3125.84"/>
    <n v="-37362.78"/>
    <n v="-29703.34"/>
    <n v="-51882.31"/>
  </r>
  <r>
    <x v="0"/>
    <x v="1"/>
    <x v="1"/>
    <x v="1"/>
    <x v="1"/>
    <x v="1"/>
    <x v="1"/>
    <x v="10"/>
    <x v="10"/>
    <x v="1"/>
    <x v="1"/>
    <x v="4"/>
    <x v="4"/>
    <n v="0"/>
    <n v="0"/>
    <n v="0"/>
    <n v="0"/>
    <n v="-24603.33"/>
  </r>
  <r>
    <x v="0"/>
    <x v="1"/>
    <x v="1"/>
    <x v="1"/>
    <x v="1"/>
    <x v="1"/>
    <x v="1"/>
    <x v="8"/>
    <x v="8"/>
    <x v="0"/>
    <x v="0"/>
    <x v="4"/>
    <x v="4"/>
    <n v="0"/>
    <n v="0"/>
    <n v="-5500.58"/>
    <n v="-1597.2"/>
    <n v="-1155.55"/>
  </r>
  <r>
    <x v="0"/>
    <x v="1"/>
    <x v="1"/>
    <x v="1"/>
    <x v="1"/>
    <x v="1"/>
    <x v="1"/>
    <x v="17"/>
    <x v="17"/>
    <x v="0"/>
    <x v="0"/>
    <x v="0"/>
    <x v="0"/>
    <n v="-957.602708475447"/>
    <n v="-456.56708040020419"/>
    <n v="-984.59912483188384"/>
    <n v="115.578950763287"/>
    <n v="187.68294884087405"/>
  </r>
  <r>
    <x v="0"/>
    <x v="1"/>
    <x v="1"/>
    <x v="0"/>
    <x v="0"/>
    <x v="0"/>
    <x v="0"/>
    <x v="0"/>
    <x v="0"/>
    <x v="0"/>
    <x v="0"/>
    <x v="0"/>
    <x v="0"/>
    <n v="159850.05874033979"/>
    <n v="0"/>
    <n v="1.5162042884194574E-2"/>
    <n v="9.5273489470736354"/>
    <n v="-106.17819031350049"/>
  </r>
  <r>
    <x v="0"/>
    <x v="1"/>
    <x v="1"/>
    <x v="1"/>
    <x v="1"/>
    <x v="1"/>
    <x v="1"/>
    <x v="1"/>
    <x v="1"/>
    <x v="0"/>
    <x v="0"/>
    <x v="0"/>
    <x v="0"/>
    <n v="-207.48058683634687"/>
    <n v="-1212.7393395084564"/>
    <n v="-1937.3068547952269"/>
    <n v="-2660.3351750088809"/>
    <n v="-4096.3096709854626"/>
  </r>
  <r>
    <x v="0"/>
    <x v="1"/>
    <x v="1"/>
    <x v="1"/>
    <x v="1"/>
    <x v="1"/>
    <x v="1"/>
    <x v="2"/>
    <x v="2"/>
    <x v="0"/>
    <x v="0"/>
    <x v="0"/>
    <x v="0"/>
    <n v="-5908.0410156782928"/>
    <n v="-371.98213325321808"/>
    <n v="-4045.0610627894612"/>
    <n v="-491.61322212788122"/>
    <n v="-411.9103473187742"/>
  </r>
  <r>
    <x v="0"/>
    <x v="1"/>
    <x v="1"/>
    <x v="1"/>
    <x v="1"/>
    <x v="1"/>
    <x v="1"/>
    <x v="19"/>
    <x v="19"/>
    <x v="0"/>
    <x v="0"/>
    <x v="0"/>
    <x v="0"/>
    <n v="0"/>
    <n v="-57.303849538100266"/>
    <n v="0"/>
    <n v="0"/>
    <n v="0"/>
  </r>
  <r>
    <x v="0"/>
    <x v="1"/>
    <x v="1"/>
    <x v="1"/>
    <x v="1"/>
    <x v="5"/>
    <x v="5"/>
    <x v="12"/>
    <x v="12"/>
    <x v="0"/>
    <x v="0"/>
    <x v="0"/>
    <x v="0"/>
    <n v="-2757.6027084754469"/>
    <n v="-1483.92"/>
    <n v="0"/>
    <n v="0"/>
    <n v="-782.55"/>
  </r>
  <r>
    <x v="0"/>
    <x v="1"/>
    <x v="1"/>
    <x v="1"/>
    <x v="1"/>
    <x v="2"/>
    <x v="2"/>
    <x v="3"/>
    <x v="3"/>
    <x v="0"/>
    <x v="0"/>
    <x v="0"/>
    <x v="0"/>
    <n v="-88746.213435391066"/>
    <n v="-20810.842031429551"/>
    <n v="-21284.5116811671"/>
    <n v="-20947.950886338855"/>
    <n v="-20472.117308028901"/>
  </r>
  <r>
    <x v="0"/>
    <x v="1"/>
    <x v="1"/>
    <x v="0"/>
    <x v="0"/>
    <x v="3"/>
    <x v="3"/>
    <x v="4"/>
    <x v="4"/>
    <x v="0"/>
    <x v="0"/>
    <x v="0"/>
    <x v="0"/>
    <n v="60163.234733944242"/>
    <n v="66225.82906121212"/>
    <n v="0"/>
    <n v="328.57598741068909"/>
    <n v="576.8285221674314"/>
  </r>
  <r>
    <x v="0"/>
    <x v="1"/>
    <x v="1"/>
    <x v="0"/>
    <x v="0"/>
    <x v="0"/>
    <x v="0"/>
    <x v="21"/>
    <x v="21"/>
    <x v="0"/>
    <x v="0"/>
    <x v="0"/>
    <x v="0"/>
    <n v="0"/>
    <n v="0"/>
    <n v="0"/>
    <n v="0"/>
    <n v="87238.474119557271"/>
  </r>
  <r>
    <x v="0"/>
    <x v="1"/>
    <x v="1"/>
    <x v="1"/>
    <x v="1"/>
    <x v="1"/>
    <x v="1"/>
    <x v="22"/>
    <x v="22"/>
    <x v="0"/>
    <x v="0"/>
    <x v="0"/>
    <x v="0"/>
    <n v="-39.900112853143625"/>
    <n v="0"/>
    <n v="0"/>
    <n v="0"/>
    <n v="0"/>
  </r>
  <r>
    <x v="0"/>
    <x v="1"/>
    <x v="1"/>
    <x v="1"/>
    <x v="1"/>
    <x v="1"/>
    <x v="1"/>
    <x v="23"/>
    <x v="23"/>
    <x v="0"/>
    <x v="0"/>
    <x v="0"/>
    <x v="0"/>
    <n v="-15.960045141257449"/>
    <n v="-243.22557354905894"/>
    <n v="0"/>
    <n v="-21.792643638129984"/>
    <n v="-14.263492342741785"/>
  </r>
  <r>
    <x v="0"/>
    <x v="1"/>
    <x v="1"/>
    <x v="1"/>
    <x v="1"/>
    <x v="1"/>
    <x v="1"/>
    <x v="24"/>
    <x v="24"/>
    <x v="0"/>
    <x v="0"/>
    <x v="0"/>
    <x v="0"/>
    <n v="0"/>
    <n v="-1412.6855788672342"/>
    <n v="-470.89519295574496"/>
    <n v="0"/>
    <n v="0"/>
  </r>
  <r>
    <x v="0"/>
    <x v="1"/>
    <x v="1"/>
    <x v="1"/>
    <x v="1"/>
    <x v="1"/>
    <x v="1"/>
    <x v="25"/>
    <x v="25"/>
    <x v="0"/>
    <x v="0"/>
    <x v="0"/>
    <x v="0"/>
    <n v="-39.900112853143618"/>
    <n v="0"/>
    <n v="0"/>
    <n v="0"/>
    <n v="0"/>
  </r>
  <r>
    <x v="0"/>
    <x v="1"/>
    <x v="1"/>
    <x v="0"/>
    <x v="0"/>
    <x v="0"/>
    <x v="0"/>
    <x v="13"/>
    <x v="13"/>
    <x v="0"/>
    <x v="0"/>
    <x v="0"/>
    <x v="0"/>
    <n v="55000"/>
    <n v="0"/>
    <n v="60000"/>
    <n v="0"/>
    <n v="-5470.86"/>
  </r>
  <r>
    <x v="0"/>
    <x v="1"/>
    <x v="1"/>
    <x v="1"/>
    <x v="1"/>
    <x v="1"/>
    <x v="1"/>
    <x v="26"/>
    <x v="26"/>
    <x v="0"/>
    <x v="0"/>
    <x v="0"/>
    <x v="0"/>
    <n v="-63.84018056502979"/>
    <n v="-143.6201718159418"/>
    <n v="-11.549982720919804"/>
    <n v="-24.876922361677988"/>
    <n v="-44.257205176706897"/>
  </r>
  <r>
    <x v="0"/>
    <x v="1"/>
    <x v="1"/>
    <x v="1"/>
    <x v="1"/>
    <x v="1"/>
    <x v="1"/>
    <x v="27"/>
    <x v="27"/>
    <x v="0"/>
    <x v="0"/>
    <x v="0"/>
    <x v="0"/>
    <n v="0"/>
    <n v="-1482.9240342063754"/>
    <n v="-698.46871325616667"/>
    <n v="-153.27276623830861"/>
    <n v="0"/>
  </r>
  <r>
    <x v="0"/>
    <x v="1"/>
    <x v="1"/>
    <x v="1"/>
    <x v="1"/>
    <x v="5"/>
    <x v="5"/>
    <x v="29"/>
    <x v="29"/>
    <x v="0"/>
    <x v="0"/>
    <x v="0"/>
    <x v="0"/>
    <n v="0"/>
    <n v="0"/>
    <n v="-4204.75"/>
    <n v="0"/>
    <n v="0"/>
  </r>
  <r>
    <x v="0"/>
    <x v="1"/>
    <x v="1"/>
    <x v="1"/>
    <x v="1"/>
    <x v="1"/>
    <x v="1"/>
    <x v="9"/>
    <x v="9"/>
    <x v="0"/>
    <x v="0"/>
    <x v="0"/>
    <x v="0"/>
    <n v="-1588.0244915551161"/>
    <n v="-849.92656443495025"/>
    <n v="-1310.3143777711748"/>
    <n v="-376.36739051436206"/>
    <n v="-485.53289347952966"/>
  </r>
  <r>
    <x v="0"/>
    <x v="1"/>
    <x v="1"/>
    <x v="0"/>
    <x v="0"/>
    <x v="3"/>
    <x v="3"/>
    <x v="14"/>
    <x v="14"/>
    <x v="0"/>
    <x v="0"/>
    <x v="0"/>
    <x v="0"/>
    <n v="35774.83953394425"/>
    <n v="41837.438263209857"/>
    <n v="0"/>
    <n v="0"/>
    <n v="221.63824327240565"/>
  </r>
  <r>
    <x v="0"/>
    <x v="1"/>
    <x v="1"/>
    <x v="1"/>
    <x v="1"/>
    <x v="2"/>
    <x v="2"/>
    <x v="5"/>
    <x v="5"/>
    <x v="0"/>
    <x v="0"/>
    <x v="0"/>
    <x v="0"/>
    <n v="-275067.66528485983"/>
    <n v="-58538.274382472831"/>
    <n v="-79335.98837113734"/>
    <n v="-58037.586441570682"/>
    <n v="-82774.518573314417"/>
  </r>
  <r>
    <x v="0"/>
    <x v="1"/>
    <x v="1"/>
    <x v="0"/>
    <x v="0"/>
    <x v="3"/>
    <x v="3"/>
    <x v="15"/>
    <x v="15"/>
    <x v="0"/>
    <x v="0"/>
    <x v="0"/>
    <x v="0"/>
    <n v="48217.740333944254"/>
    <n v="54280.338263209873"/>
    <n v="0"/>
    <n v="0"/>
    <n v="273.2008222238772"/>
  </r>
  <r>
    <x v="0"/>
    <x v="1"/>
    <x v="1"/>
    <x v="0"/>
    <x v="0"/>
    <x v="3"/>
    <x v="3"/>
    <x v="6"/>
    <x v="6"/>
    <x v="0"/>
    <x v="0"/>
    <x v="0"/>
    <x v="0"/>
    <n v="54066.135933944257"/>
    <n v="60128.72746520763"/>
    <n v="0"/>
    <n v="0"/>
    <n v="308.80012552992446"/>
  </r>
  <r>
    <x v="0"/>
    <x v="1"/>
    <x v="1"/>
    <x v="2"/>
    <x v="2"/>
    <x v="4"/>
    <x v="4"/>
    <x v="7"/>
    <x v="7"/>
    <x v="0"/>
    <x v="0"/>
    <x v="0"/>
    <x v="0"/>
    <n v="0"/>
    <n v="332414.3721433233"/>
    <n v="0"/>
    <n v="0"/>
    <n v="-168204.49182141759"/>
  </r>
  <r>
    <x v="0"/>
    <x v="1"/>
    <x v="1"/>
    <x v="1"/>
    <x v="1"/>
    <x v="1"/>
    <x v="1"/>
    <x v="10"/>
    <x v="10"/>
    <x v="0"/>
    <x v="0"/>
    <x v="0"/>
    <x v="0"/>
    <n v="-34860.577424525392"/>
    <n v="-16554.75406998465"/>
    <n v="-13787.067506723744"/>
    <n v="-4582.0967140578741"/>
    <n v="-7865.9754590793864"/>
  </r>
  <r>
    <x v="0"/>
    <x v="1"/>
    <x v="1"/>
    <x v="1"/>
    <x v="1"/>
    <x v="1"/>
    <x v="1"/>
    <x v="10"/>
    <x v="10"/>
    <x v="1"/>
    <x v="1"/>
    <x v="0"/>
    <x v="0"/>
    <n v="0"/>
    <n v="-16940"/>
    <n v="0"/>
    <n v="0"/>
    <n v="-9522.7000000000007"/>
  </r>
  <r>
    <x v="0"/>
    <x v="1"/>
    <x v="1"/>
    <x v="1"/>
    <x v="1"/>
    <x v="5"/>
    <x v="5"/>
    <x v="31"/>
    <x v="31"/>
    <x v="0"/>
    <x v="0"/>
    <x v="0"/>
    <x v="0"/>
    <n v="-79.80022570628725"/>
    <n v="-1385.1012956088555"/>
    <n v="0"/>
    <n v="-958.87951208674724"/>
    <n v="0"/>
  </r>
  <r>
    <x v="0"/>
    <x v="1"/>
    <x v="1"/>
    <x v="1"/>
    <x v="1"/>
    <x v="1"/>
    <x v="1"/>
    <x v="32"/>
    <x v="32"/>
    <x v="0"/>
    <x v="0"/>
    <x v="0"/>
    <x v="0"/>
    <n v="0"/>
    <n v="-8649.9448700631037"/>
    <n v="-10748.201870653304"/>
    <n v="-8787.738176865485"/>
    <n v="-11224.240276925135"/>
  </r>
  <r>
    <x v="0"/>
    <x v="1"/>
    <x v="1"/>
    <x v="1"/>
    <x v="1"/>
    <x v="1"/>
    <x v="1"/>
    <x v="8"/>
    <x v="8"/>
    <x v="0"/>
    <x v="0"/>
    <x v="0"/>
    <x v="0"/>
    <n v="-2739.4006771188615"/>
    <n v="-600.73770725204838"/>
    <n v="-2724.7918624822846"/>
    <n v="-80.22"/>
    <n v="-4478.5618624822846"/>
  </r>
  <r>
    <x v="0"/>
    <x v="1"/>
    <x v="1"/>
    <x v="1"/>
    <x v="1"/>
    <x v="1"/>
    <x v="1"/>
    <x v="33"/>
    <x v="33"/>
    <x v="0"/>
    <x v="0"/>
    <x v="0"/>
    <x v="0"/>
    <n v="0"/>
    <n v="0"/>
    <n v="0"/>
    <n v="0"/>
    <n v="-79.678131360956641"/>
  </r>
  <r>
    <x v="0"/>
    <x v="1"/>
    <x v="1"/>
    <x v="1"/>
    <x v="1"/>
    <x v="1"/>
    <x v="1"/>
    <x v="17"/>
    <x v="17"/>
    <x v="0"/>
    <x v="0"/>
    <x v="5"/>
    <x v="5"/>
    <n v="-284.69053921872398"/>
    <n v="-135.73513019359359"/>
    <n v="-292.71644000353183"/>
    <n v="34.361049236712958"/>
    <n v="55.79721050782576"/>
  </r>
  <r>
    <x v="0"/>
    <x v="1"/>
    <x v="1"/>
    <x v="0"/>
    <x v="0"/>
    <x v="0"/>
    <x v="0"/>
    <x v="0"/>
    <x v="0"/>
    <x v="0"/>
    <x v="0"/>
    <x v="5"/>
    <x v="5"/>
    <n v="1546.0081773534241"/>
    <n v="0"/>
    <n v="4.5076002042964631E-3"/>
    <n v="2.8324336231102878"/>
    <n v="-31.566249746456101"/>
  </r>
  <r>
    <x v="0"/>
    <x v="1"/>
    <x v="1"/>
    <x v="1"/>
    <x v="1"/>
    <x v="1"/>
    <x v="1"/>
    <x v="1"/>
    <x v="1"/>
    <x v="0"/>
    <x v="0"/>
    <x v="5"/>
    <x v="5"/>
    <n v="-61.682950164056862"/>
    <n v="-254.12464251977681"/>
    <n v="-107.91487898511363"/>
    <n v="-11.878475506785241"/>
    <n v="-1083.7979034364012"/>
  </r>
  <r>
    <x v="0"/>
    <x v="1"/>
    <x v="1"/>
    <x v="1"/>
    <x v="1"/>
    <x v="1"/>
    <x v="1"/>
    <x v="2"/>
    <x v="2"/>
    <x v="0"/>
    <x v="0"/>
    <x v="5"/>
    <x v="5"/>
    <n v="-106.75895220702149"/>
    <n v="-7.4894963604965827"/>
    <n v="-27.712070191574512"/>
    <n v="-92.721336202378311"/>
    <n v="-34.825244694162407"/>
  </r>
  <r>
    <x v="0"/>
    <x v="1"/>
    <x v="1"/>
    <x v="1"/>
    <x v="1"/>
    <x v="1"/>
    <x v="1"/>
    <x v="19"/>
    <x v="19"/>
    <x v="0"/>
    <x v="0"/>
    <x v="5"/>
    <x v="5"/>
    <n v="0"/>
    <n v="-17.996150461899703"/>
    <n v="-1108.82"/>
    <n v="0"/>
    <n v="0"/>
  </r>
  <r>
    <x v="0"/>
    <x v="1"/>
    <x v="1"/>
    <x v="1"/>
    <x v="1"/>
    <x v="5"/>
    <x v="5"/>
    <x v="12"/>
    <x v="12"/>
    <x v="0"/>
    <x v="0"/>
    <x v="5"/>
    <x v="5"/>
    <n v="-284.69053921872398"/>
    <n v="0"/>
    <n v="0"/>
    <n v="0"/>
    <n v="0"/>
  </r>
  <r>
    <x v="0"/>
    <x v="1"/>
    <x v="1"/>
    <x v="1"/>
    <x v="1"/>
    <x v="2"/>
    <x v="2"/>
    <x v="3"/>
    <x v="3"/>
    <x v="0"/>
    <x v="0"/>
    <x v="5"/>
    <x v="5"/>
    <n v="-28819.202052045359"/>
    <n v="-7081.8282983964564"/>
    <n v="-7035.3416547316629"/>
    <n v="-7204.1207945349406"/>
    <n v="-7980.0640324255946"/>
  </r>
  <r>
    <x v="0"/>
    <x v="1"/>
    <x v="1"/>
    <x v="0"/>
    <x v="0"/>
    <x v="3"/>
    <x v="3"/>
    <x v="4"/>
    <x v="4"/>
    <x v="0"/>
    <x v="0"/>
    <x v="5"/>
    <x v="5"/>
    <n v="36621.971277221906"/>
    <n v="38424.354334476935"/>
    <n v="0"/>
    <n v="97.684012589310825"/>
    <n v="215.07468717933733"/>
  </r>
  <r>
    <x v="0"/>
    <x v="1"/>
    <x v="1"/>
    <x v="0"/>
    <x v="0"/>
    <x v="0"/>
    <x v="0"/>
    <x v="21"/>
    <x v="21"/>
    <x v="0"/>
    <x v="0"/>
    <x v="5"/>
    <x v="5"/>
    <n v="40000"/>
    <n v="0"/>
    <n v="0"/>
    <n v="0"/>
    <n v="59825.317744994441"/>
  </r>
  <r>
    <x v="0"/>
    <x v="1"/>
    <x v="1"/>
    <x v="1"/>
    <x v="1"/>
    <x v="1"/>
    <x v="1"/>
    <x v="22"/>
    <x v="22"/>
    <x v="0"/>
    <x v="0"/>
    <x v="5"/>
    <x v="5"/>
    <n v="-11.862105800780165"/>
    <n v="0"/>
    <n v="0"/>
    <n v="0"/>
    <n v="0"/>
  </r>
  <r>
    <x v="0"/>
    <x v="1"/>
    <x v="1"/>
    <x v="1"/>
    <x v="1"/>
    <x v="1"/>
    <x v="1"/>
    <x v="23"/>
    <x v="23"/>
    <x v="0"/>
    <x v="0"/>
    <x v="5"/>
    <x v="5"/>
    <n v="-4.744842320312066"/>
    <n v="-5.418372687680364"/>
    <n v="0"/>
    <n v="-6.4788449462701116"/>
    <n v="-4.2404655816628933"/>
  </r>
  <r>
    <x v="0"/>
    <x v="1"/>
    <x v="1"/>
    <x v="1"/>
    <x v="1"/>
    <x v="1"/>
    <x v="1"/>
    <x v="24"/>
    <x v="24"/>
    <x v="0"/>
    <x v="0"/>
    <x v="5"/>
    <x v="5"/>
    <n v="0"/>
    <n v="-419.98442113276462"/>
    <n v="-139.99480704425488"/>
    <n v="0"/>
    <n v="0"/>
  </r>
  <r>
    <x v="0"/>
    <x v="1"/>
    <x v="1"/>
    <x v="1"/>
    <x v="1"/>
    <x v="1"/>
    <x v="1"/>
    <x v="25"/>
    <x v="25"/>
    <x v="0"/>
    <x v="0"/>
    <x v="5"/>
    <x v="5"/>
    <n v="-11.862105800780165"/>
    <n v="0"/>
    <n v="0"/>
    <n v="0"/>
    <n v="0"/>
  </r>
  <r>
    <x v="0"/>
    <x v="1"/>
    <x v="1"/>
    <x v="1"/>
    <x v="1"/>
    <x v="1"/>
    <x v="1"/>
    <x v="26"/>
    <x v="26"/>
    <x v="0"/>
    <x v="0"/>
    <x v="5"/>
    <x v="5"/>
    <n v="-18.979369281248264"/>
    <n v="-42.697565279510286"/>
    <n v="-3.4337526196229602"/>
    <n v="-7.3957857246704179"/>
    <n v="-13.157447754225363"/>
  </r>
  <r>
    <x v="0"/>
    <x v="1"/>
    <x v="1"/>
    <x v="1"/>
    <x v="1"/>
    <x v="1"/>
    <x v="1"/>
    <x v="27"/>
    <x v="27"/>
    <x v="0"/>
    <x v="0"/>
    <x v="5"/>
    <x v="5"/>
    <n v="0"/>
    <n v="-440.86596579362424"/>
    <n v="-207.6512867438332"/>
    <n v="-45.567233761691384"/>
    <n v="0"/>
  </r>
  <r>
    <x v="0"/>
    <x v="1"/>
    <x v="1"/>
    <x v="1"/>
    <x v="1"/>
    <x v="1"/>
    <x v="1"/>
    <x v="9"/>
    <x v="9"/>
    <x v="0"/>
    <x v="0"/>
    <x v="5"/>
    <x v="5"/>
    <n v="-472.11181087105058"/>
    <n v="-252.67895525329678"/>
    <n v="-263.64551933706929"/>
    <n v="-111.89215987125112"/>
    <n v="-134.27713972790332"/>
  </r>
  <r>
    <x v="0"/>
    <x v="1"/>
    <x v="1"/>
    <x v="0"/>
    <x v="0"/>
    <x v="3"/>
    <x v="3"/>
    <x v="14"/>
    <x v="14"/>
    <x v="0"/>
    <x v="0"/>
    <x v="5"/>
    <x v="5"/>
    <n v="10530.118377221906"/>
    <n v="12332.494097234819"/>
    <n v="0"/>
    <n v="0"/>
    <n v="78.966987284257684"/>
  </r>
  <r>
    <x v="0"/>
    <x v="1"/>
    <x v="1"/>
    <x v="1"/>
    <x v="1"/>
    <x v="2"/>
    <x v="2"/>
    <x v="5"/>
    <x v="5"/>
    <x v="0"/>
    <x v="0"/>
    <x v="5"/>
    <x v="5"/>
    <n v="-90801.269709513857"/>
    <n v="-19231.350614099298"/>
    <n v="-25563.581460503094"/>
    <n v="-19581.659000231408"/>
    <n v="-28444.202457911804"/>
  </r>
  <r>
    <x v="0"/>
    <x v="1"/>
    <x v="1"/>
    <x v="0"/>
    <x v="0"/>
    <x v="3"/>
    <x v="3"/>
    <x v="15"/>
    <x v="15"/>
    <x v="0"/>
    <x v="0"/>
    <x v="5"/>
    <x v="5"/>
    <n v="13791.599977221906"/>
    <n v="15593.974097234821"/>
    <n v="0"/>
    <n v="0"/>
    <n v="97.566531937764466"/>
  </r>
  <r>
    <x v="0"/>
    <x v="1"/>
    <x v="1"/>
    <x v="0"/>
    <x v="0"/>
    <x v="3"/>
    <x v="3"/>
    <x v="6"/>
    <x v="6"/>
    <x v="0"/>
    <x v="0"/>
    <x v="5"/>
    <x v="5"/>
    <n v="20314.563277221907"/>
    <n v="22116.943859992698"/>
    <n v="0"/>
    <n v="0"/>
    <n v="127.76555536962329"/>
  </r>
  <r>
    <x v="0"/>
    <x v="1"/>
    <x v="1"/>
    <x v="2"/>
    <x v="2"/>
    <x v="4"/>
    <x v="4"/>
    <x v="7"/>
    <x v="7"/>
    <x v="0"/>
    <x v="0"/>
    <x v="5"/>
    <x v="5"/>
    <n v="0"/>
    <n v="12578.140702895933"/>
    <n v="0"/>
    <n v="0"/>
    <n v="-16821.463054587104"/>
  </r>
  <r>
    <x v="0"/>
    <x v="1"/>
    <x v="1"/>
    <x v="1"/>
    <x v="1"/>
    <x v="1"/>
    <x v="1"/>
    <x v="10"/>
    <x v="10"/>
    <x v="0"/>
    <x v="0"/>
    <x v="5"/>
    <x v="5"/>
    <n v="-1831.5091356404575"/>
    <n v="-346.23399101856364"/>
    <n v="-639.15090061012882"/>
    <n v="-73.163333400167915"/>
    <n v="-279.7086920245124"/>
  </r>
  <r>
    <x v="0"/>
    <x v="1"/>
    <x v="1"/>
    <x v="1"/>
    <x v="1"/>
    <x v="5"/>
    <x v="5"/>
    <x v="31"/>
    <x v="31"/>
    <x v="0"/>
    <x v="0"/>
    <x v="5"/>
    <x v="5"/>
    <n v="-23.724211601560331"/>
    <n v="-411.78375043155887"/>
    <n v="0"/>
    <n v="-285.07012660434896"/>
    <n v="0"/>
  </r>
  <r>
    <x v="0"/>
    <x v="1"/>
    <x v="1"/>
    <x v="1"/>
    <x v="1"/>
    <x v="1"/>
    <x v="1"/>
    <x v="32"/>
    <x v="32"/>
    <x v="0"/>
    <x v="0"/>
    <x v="5"/>
    <x v="5"/>
    <n v="0"/>
    <n v="-190.04730463450335"/>
    <n v="-236.14795537653939"/>
    <n v="-193.07475127697842"/>
    <n v="-229.44942423083876"/>
  </r>
  <r>
    <x v="0"/>
    <x v="1"/>
    <x v="1"/>
    <x v="1"/>
    <x v="1"/>
    <x v="1"/>
    <x v="1"/>
    <x v="8"/>
    <x v="8"/>
    <x v="0"/>
    <x v="0"/>
    <x v="5"/>
    <x v="5"/>
    <n v="-71.172634804680996"/>
    <n v="-171.04207596260937"/>
    <n v="-0.68135935719681273"/>
    <n v="0"/>
    <n v="-0.68135935719681273"/>
  </r>
  <r>
    <x v="0"/>
    <x v="1"/>
    <x v="1"/>
    <x v="1"/>
    <x v="1"/>
    <x v="1"/>
    <x v="1"/>
    <x v="33"/>
    <x v="33"/>
    <x v="0"/>
    <x v="0"/>
    <x v="5"/>
    <x v="5"/>
    <n v="0"/>
    <n v="0"/>
    <n v="0"/>
    <n v="0"/>
    <n v="-23.687913557809946"/>
  </r>
  <r>
    <x v="0"/>
    <x v="1"/>
    <x v="1"/>
    <x v="1"/>
    <x v="1"/>
    <x v="1"/>
    <x v="1"/>
    <x v="16"/>
    <x v="16"/>
    <x v="0"/>
    <x v="0"/>
    <x v="1"/>
    <x v="1"/>
    <n v="-2881.7947725938079"/>
    <n v="-775.76220931204114"/>
    <n v="-775.76220931204091"/>
    <n v="-775.76220931204159"/>
    <n v="-775.76220931204159"/>
  </r>
  <r>
    <x v="0"/>
    <x v="1"/>
    <x v="1"/>
    <x v="1"/>
    <x v="1"/>
    <x v="1"/>
    <x v="1"/>
    <x v="17"/>
    <x v="17"/>
    <x v="0"/>
    <x v="0"/>
    <x v="1"/>
    <x v="1"/>
    <n v="-4752.7626883822113"/>
    <n v="-2149.4097040810911"/>
    <n v="-1548.9497827867035"/>
    <n v="-1622.959417116321"/>
    <n v="1721.7219759972841"/>
  </r>
  <r>
    <x v="0"/>
    <x v="1"/>
    <x v="1"/>
    <x v="0"/>
    <x v="0"/>
    <x v="0"/>
    <x v="0"/>
    <x v="0"/>
    <x v="0"/>
    <x v="0"/>
    <x v="0"/>
    <x v="1"/>
    <x v="1"/>
    <n v="20510.193210581554"/>
    <n v="0"/>
    <n v="3.4921385495709893"/>
    <n v="11.560872497175382"/>
    <n v="-128.8409322482344"/>
  </r>
  <r>
    <x v="0"/>
    <x v="1"/>
    <x v="1"/>
    <x v="1"/>
    <x v="1"/>
    <x v="1"/>
    <x v="1"/>
    <x v="1"/>
    <x v="1"/>
    <x v="0"/>
    <x v="0"/>
    <x v="1"/>
    <x v="1"/>
    <n v="-6178.9444684860946"/>
    <n v="-1336.4881614380752"/>
    <n v="-1359.0158135293211"/>
    <n v="-665.07271492686573"/>
    <n v="-8471.1541252507031"/>
  </r>
  <r>
    <x v="0"/>
    <x v="1"/>
    <x v="1"/>
    <x v="1"/>
    <x v="1"/>
    <x v="1"/>
    <x v="1"/>
    <x v="2"/>
    <x v="2"/>
    <x v="0"/>
    <x v="0"/>
    <x v="1"/>
    <x v="1"/>
    <n v="-8808.4399286979769"/>
    <n v="-336.33915854454705"/>
    <n v="-454.88037892798923"/>
    <n v="-677.47392365397309"/>
    <n v="-384.35368637555405"/>
  </r>
  <r>
    <x v="0"/>
    <x v="1"/>
    <x v="1"/>
    <x v="1"/>
    <x v="1"/>
    <x v="1"/>
    <x v="1"/>
    <x v="2"/>
    <x v="2"/>
    <x v="1"/>
    <x v="1"/>
    <x v="1"/>
    <x v="1"/>
    <n v="0"/>
    <n v="0"/>
    <n v="0"/>
    <n v="0"/>
    <n v="-10.7"/>
  </r>
  <r>
    <x v="0"/>
    <x v="1"/>
    <x v="1"/>
    <x v="1"/>
    <x v="1"/>
    <x v="1"/>
    <x v="1"/>
    <x v="19"/>
    <x v="19"/>
    <x v="0"/>
    <x v="0"/>
    <x v="1"/>
    <x v="1"/>
    <n v="-4327.179090375228"/>
    <n v="-343.96063668864349"/>
    <n v="-344.13325639815611"/>
    <n v="-287.67689370797018"/>
    <n v="-476.3339046933242"/>
  </r>
  <r>
    <x v="0"/>
    <x v="1"/>
    <x v="1"/>
    <x v="1"/>
    <x v="1"/>
    <x v="5"/>
    <x v="5"/>
    <x v="12"/>
    <x v="12"/>
    <x v="0"/>
    <x v="0"/>
    <x v="1"/>
    <x v="1"/>
    <n v="-4961.9940528193692"/>
    <n v="0"/>
    <n v="0"/>
    <n v="0"/>
    <n v="-782.56"/>
  </r>
  <r>
    <x v="0"/>
    <x v="1"/>
    <x v="1"/>
    <x v="1"/>
    <x v="1"/>
    <x v="2"/>
    <x v="2"/>
    <x v="3"/>
    <x v="3"/>
    <x v="0"/>
    <x v="0"/>
    <x v="1"/>
    <x v="1"/>
    <n v="-92061.708442292598"/>
    <n v="-21324.931480727886"/>
    <n v="-21483.394682053218"/>
    <n v="-26805.901358974384"/>
    <n v="-24476.829174701368"/>
  </r>
  <r>
    <x v="0"/>
    <x v="1"/>
    <x v="1"/>
    <x v="0"/>
    <x v="0"/>
    <x v="3"/>
    <x v="3"/>
    <x v="4"/>
    <x v="4"/>
    <x v="0"/>
    <x v="0"/>
    <x v="1"/>
    <x v="1"/>
    <n v="130631.18725270909"/>
    <n v="130694.50373433541"/>
    <n v="0"/>
    <n v="0"/>
    <n v="877.84971042669429"/>
  </r>
  <r>
    <x v="0"/>
    <x v="1"/>
    <x v="1"/>
    <x v="0"/>
    <x v="0"/>
    <x v="0"/>
    <x v="0"/>
    <x v="21"/>
    <x v="21"/>
    <x v="0"/>
    <x v="0"/>
    <x v="1"/>
    <x v="1"/>
    <n v="52200"/>
    <n v="18200"/>
    <n v="0"/>
    <n v="0"/>
    <n v="69523.360308197356"/>
  </r>
  <r>
    <x v="0"/>
    <x v="1"/>
    <x v="1"/>
    <x v="1"/>
    <x v="1"/>
    <x v="1"/>
    <x v="1"/>
    <x v="22"/>
    <x v="22"/>
    <x v="0"/>
    <x v="0"/>
    <x v="1"/>
    <x v="1"/>
    <n v="-48.416418867473752"/>
    <n v="-50.222287095178416"/>
    <n v="-36.438138651269654"/>
    <n v="-22.538359461938306"/>
    <n v="-4.6830451896118053"/>
  </r>
  <r>
    <x v="0"/>
    <x v="1"/>
    <x v="1"/>
    <x v="1"/>
    <x v="1"/>
    <x v="1"/>
    <x v="1"/>
    <x v="23"/>
    <x v="23"/>
    <x v="0"/>
    <x v="0"/>
    <x v="1"/>
    <x v="1"/>
    <n v="-319.36656754698947"/>
    <n v="-22.115651810284646"/>
    <n v="0"/>
    <n v="-26.444079657036813"/>
    <n v="-17.307901416744514"/>
  </r>
  <r>
    <x v="0"/>
    <x v="1"/>
    <x v="1"/>
    <x v="1"/>
    <x v="1"/>
    <x v="1"/>
    <x v="1"/>
    <x v="24"/>
    <x v="24"/>
    <x v="0"/>
    <x v="0"/>
    <x v="1"/>
    <x v="1"/>
    <n v="-481.79477259380712"/>
    <n v="0"/>
    <n v="0"/>
    <n v="0"/>
    <n v="0"/>
  </r>
  <r>
    <x v="0"/>
    <x v="1"/>
    <x v="1"/>
    <x v="1"/>
    <x v="1"/>
    <x v="1"/>
    <x v="1"/>
    <x v="25"/>
    <x v="25"/>
    <x v="0"/>
    <x v="0"/>
    <x v="1"/>
    <x v="1"/>
    <n v="-530.21119146128081"/>
    <n v="-16.13"/>
    <n v="-873.51"/>
    <n v="-22.092052140887532"/>
    <n v="-163.13307454225136"/>
  </r>
  <r>
    <x v="0"/>
    <x v="1"/>
    <x v="1"/>
    <x v="0"/>
    <x v="0"/>
    <x v="0"/>
    <x v="0"/>
    <x v="13"/>
    <x v="13"/>
    <x v="0"/>
    <x v="0"/>
    <x v="1"/>
    <x v="1"/>
    <n v="50000"/>
    <n v="50000"/>
    <n v="0"/>
    <n v="0"/>
    <n v="0"/>
  </r>
  <r>
    <x v="0"/>
    <x v="1"/>
    <x v="1"/>
    <x v="1"/>
    <x v="1"/>
    <x v="1"/>
    <x v="1"/>
    <x v="26"/>
    <x v="26"/>
    <x v="0"/>
    <x v="0"/>
    <x v="1"/>
    <x v="1"/>
    <n v="-518.36365648486139"/>
    <n v="-847.3948325976296"/>
    <n v="-131.29536436587091"/>
    <n v="-386.01138018692245"/>
    <n v="-119.27094241009316"/>
  </r>
  <r>
    <x v="0"/>
    <x v="1"/>
    <x v="1"/>
    <x v="1"/>
    <x v="1"/>
    <x v="1"/>
    <x v="1"/>
    <x v="27"/>
    <x v="27"/>
    <x v="0"/>
    <x v="0"/>
    <x v="1"/>
    <x v="1"/>
    <n v="-2408.9738629690355"/>
    <n v="-454.78535764219828"/>
    <n v="-220.30065976851836"/>
    <n v="-298.84284359676082"/>
    <n v="-269.09683433681903"/>
  </r>
  <r>
    <x v="0"/>
    <x v="1"/>
    <x v="1"/>
    <x v="1"/>
    <x v="1"/>
    <x v="1"/>
    <x v="1"/>
    <x v="9"/>
    <x v="9"/>
    <x v="0"/>
    <x v="0"/>
    <x v="1"/>
    <x v="1"/>
    <n v="-11817.742106488302"/>
    <n v="-1325.8935123627416"/>
    <n v="-3188.4939420593068"/>
    <n v="-1437.8843593041688"/>
    <n v="-1071.1303988264999"/>
  </r>
  <r>
    <x v="0"/>
    <x v="1"/>
    <x v="1"/>
    <x v="1"/>
    <x v="1"/>
    <x v="1"/>
    <x v="1"/>
    <x v="9"/>
    <x v="9"/>
    <x v="1"/>
    <x v="1"/>
    <x v="1"/>
    <x v="1"/>
    <n v="0"/>
    <n v="-164.12"/>
    <n v="0"/>
    <n v="0"/>
    <n v="-30.84"/>
  </r>
  <r>
    <x v="0"/>
    <x v="1"/>
    <x v="1"/>
    <x v="0"/>
    <x v="0"/>
    <x v="3"/>
    <x v="3"/>
    <x v="14"/>
    <x v="14"/>
    <x v="0"/>
    <x v="0"/>
    <x v="1"/>
    <x v="1"/>
    <n v="60272.255952709107"/>
    <n v="60295.572766007033"/>
    <n v="0"/>
    <n v="0"/>
    <n v="322.31197371428266"/>
  </r>
  <r>
    <x v="0"/>
    <x v="1"/>
    <x v="1"/>
    <x v="1"/>
    <x v="1"/>
    <x v="2"/>
    <x v="2"/>
    <x v="5"/>
    <x v="5"/>
    <x v="0"/>
    <x v="0"/>
    <x v="1"/>
    <x v="1"/>
    <n v="-290252.58708917676"/>
    <n v="-58219.522666306533"/>
    <n v="-78146.167306854477"/>
    <n v="-74595.708398842908"/>
    <n v="-86331.232084618649"/>
  </r>
  <r>
    <x v="0"/>
    <x v="1"/>
    <x v="1"/>
    <x v="0"/>
    <x v="0"/>
    <x v="3"/>
    <x v="3"/>
    <x v="15"/>
    <x v="15"/>
    <x v="0"/>
    <x v="0"/>
    <x v="1"/>
    <x v="1"/>
    <n v="84684.463152709097"/>
    <n v="84711.982766007044"/>
    <n v="0"/>
    <n v="0"/>
    <n v="398.22795017010293"/>
  </r>
  <r>
    <x v="0"/>
    <x v="1"/>
    <x v="1"/>
    <x v="0"/>
    <x v="0"/>
    <x v="3"/>
    <x v="3"/>
    <x v="6"/>
    <x v="6"/>
    <x v="0"/>
    <x v="0"/>
    <x v="1"/>
    <x v="1"/>
    <n v="135487.26695270906"/>
    <n v="135525.30179767869"/>
    <n v="0"/>
    <n v="0"/>
    <n v="521.48840597967353"/>
  </r>
  <r>
    <x v="0"/>
    <x v="1"/>
    <x v="1"/>
    <x v="2"/>
    <x v="2"/>
    <x v="4"/>
    <x v="4"/>
    <x v="7"/>
    <x v="7"/>
    <x v="0"/>
    <x v="0"/>
    <x v="1"/>
    <x v="1"/>
    <n v="0"/>
    <n v="117425.89981118309"/>
    <n v="0"/>
    <n v="0"/>
    <n v="-136607.68253372022"/>
  </r>
  <r>
    <x v="0"/>
    <x v="1"/>
    <x v="1"/>
    <x v="2"/>
    <x v="2"/>
    <x v="4"/>
    <x v="4"/>
    <x v="7"/>
    <x v="7"/>
    <x v="1"/>
    <x v="1"/>
    <x v="1"/>
    <x v="1"/>
    <n v="0"/>
    <n v="6741.67"/>
    <n v="0"/>
    <n v="0"/>
    <n v="-4728.8500000000004"/>
  </r>
  <r>
    <x v="0"/>
    <x v="1"/>
    <x v="1"/>
    <x v="1"/>
    <x v="1"/>
    <x v="1"/>
    <x v="1"/>
    <x v="10"/>
    <x v="10"/>
    <x v="0"/>
    <x v="0"/>
    <x v="1"/>
    <x v="1"/>
    <n v="-59875.495073137958"/>
    <n v="-6772.4200538443511"/>
    <n v="-8964.9508931483051"/>
    <n v="-1108.5037566191838"/>
    <n v="-7076.0001252234097"/>
  </r>
  <r>
    <x v="0"/>
    <x v="1"/>
    <x v="1"/>
    <x v="1"/>
    <x v="1"/>
    <x v="1"/>
    <x v="1"/>
    <x v="10"/>
    <x v="10"/>
    <x v="1"/>
    <x v="1"/>
    <x v="1"/>
    <x v="1"/>
    <n v="0"/>
    <n v="-51.26"/>
    <n v="0"/>
    <n v="0"/>
    <n v="0"/>
  </r>
  <r>
    <x v="0"/>
    <x v="1"/>
    <x v="1"/>
    <x v="1"/>
    <x v="1"/>
    <x v="5"/>
    <x v="5"/>
    <x v="31"/>
    <x v="31"/>
    <x v="0"/>
    <x v="0"/>
    <x v="1"/>
    <x v="1"/>
    <n v="-96.832837734947489"/>
    <n v="-1680.7382161776341"/>
    <n v="0"/>
    <n v="-1163.5433782231289"/>
    <n v="0"/>
  </r>
  <r>
    <x v="0"/>
    <x v="1"/>
    <x v="1"/>
    <x v="1"/>
    <x v="1"/>
    <x v="1"/>
    <x v="1"/>
    <x v="32"/>
    <x v="32"/>
    <x v="0"/>
    <x v="0"/>
    <x v="1"/>
    <x v="1"/>
    <n v="0"/>
    <n v="-775.69784491496694"/>
    <n v="-963.86244687313933"/>
    <n v="-788.05468333832323"/>
    <n v="-936.52169513867648"/>
  </r>
  <r>
    <x v="0"/>
    <x v="1"/>
    <x v="1"/>
    <x v="1"/>
    <x v="1"/>
    <x v="1"/>
    <x v="1"/>
    <x v="8"/>
    <x v="8"/>
    <x v="0"/>
    <x v="0"/>
    <x v="1"/>
    <x v="1"/>
    <n v="-30290.498513204842"/>
    <n v="-2784.6191549943896"/>
    <n v="-13328.111039099746"/>
    <n v="-20790.66"/>
    <n v="-27590.621039099748"/>
  </r>
  <r>
    <x v="0"/>
    <x v="1"/>
    <x v="1"/>
    <x v="1"/>
    <x v="1"/>
    <x v="1"/>
    <x v="1"/>
    <x v="8"/>
    <x v="8"/>
    <x v="1"/>
    <x v="1"/>
    <x v="1"/>
    <x v="1"/>
    <n v="0"/>
    <n v="0"/>
    <n v="-181.5"/>
    <n v="0"/>
    <n v="-1585.1"/>
  </r>
  <r>
    <x v="0"/>
    <x v="1"/>
    <x v="1"/>
    <x v="1"/>
    <x v="1"/>
    <x v="1"/>
    <x v="1"/>
    <x v="11"/>
    <x v="11"/>
    <x v="0"/>
    <x v="0"/>
    <x v="1"/>
    <x v="1"/>
    <n v="-13172.305906688529"/>
    <n v="-2420.485202762145"/>
    <n v="-2172.7182606236784"/>
    <n v="-1991.2573864504293"/>
    <n v="-1755.0724449525562"/>
  </r>
  <r>
    <x v="0"/>
    <x v="1"/>
    <x v="1"/>
    <x v="1"/>
    <x v="1"/>
    <x v="1"/>
    <x v="1"/>
    <x v="33"/>
    <x v="33"/>
    <x v="0"/>
    <x v="0"/>
    <x v="1"/>
    <x v="1"/>
    <n v="0"/>
    <n v="0"/>
    <n v="-389.88760177381243"/>
    <n v="0"/>
    <n v="-96.684683493213015"/>
  </r>
  <r>
    <x v="0"/>
    <x v="1"/>
    <x v="1"/>
    <x v="1"/>
    <x v="1"/>
    <x v="1"/>
    <x v="1"/>
    <x v="16"/>
    <x v="16"/>
    <x v="0"/>
    <x v="0"/>
    <x v="6"/>
    <x v="6"/>
    <n v="-70465.000000000015"/>
    <n v="-7375.7200000000039"/>
    <n v="-23222.340000000004"/>
    <n v="-16299.259999999997"/>
    <n v="-5615.4800000000077"/>
  </r>
  <r>
    <x v="0"/>
    <x v="1"/>
    <x v="1"/>
    <x v="1"/>
    <x v="1"/>
    <x v="1"/>
    <x v="1"/>
    <x v="17"/>
    <x v="17"/>
    <x v="0"/>
    <x v="0"/>
    <x v="6"/>
    <x v="6"/>
    <n v="-9315.1340993182403"/>
    <n v="-5973.5129971982669"/>
    <n v="-8175.1057548015215"/>
    <n v="-2923.39"/>
    <n v="3027.2776699606311"/>
  </r>
  <r>
    <x v="0"/>
    <x v="1"/>
    <x v="1"/>
    <x v="0"/>
    <x v="0"/>
    <x v="0"/>
    <x v="0"/>
    <x v="0"/>
    <x v="0"/>
    <x v="0"/>
    <x v="0"/>
    <x v="6"/>
    <x v="6"/>
    <n v="187318.81152455974"/>
    <n v="77332.37"/>
    <n v="8307.0037396232437"/>
    <n v="9369.9540716764732"/>
    <n v="17012.70444367934"/>
  </r>
  <r>
    <x v="0"/>
    <x v="1"/>
    <x v="1"/>
    <x v="1"/>
    <x v="1"/>
    <x v="1"/>
    <x v="1"/>
    <x v="1"/>
    <x v="1"/>
    <x v="0"/>
    <x v="0"/>
    <x v="6"/>
    <x v="6"/>
    <n v="-581034.10905485216"/>
    <n v="-5618.1004787566762"/>
    <n v="-1746.1490532870937"/>
    <n v="-2148.4699576823014"/>
    <n v="-30933.534507164582"/>
  </r>
  <r>
    <x v="0"/>
    <x v="1"/>
    <x v="1"/>
    <x v="1"/>
    <x v="1"/>
    <x v="1"/>
    <x v="1"/>
    <x v="2"/>
    <x v="2"/>
    <x v="0"/>
    <x v="0"/>
    <x v="6"/>
    <x v="6"/>
    <n v="-4430.6752872443394"/>
    <n v="-1485.936640317816"/>
    <n v="-3362.8729924777381"/>
    <n v="-3491.7540500304403"/>
    <n v="-4089.5793039225509"/>
  </r>
  <r>
    <x v="0"/>
    <x v="1"/>
    <x v="1"/>
    <x v="1"/>
    <x v="1"/>
    <x v="1"/>
    <x v="1"/>
    <x v="2"/>
    <x v="2"/>
    <x v="1"/>
    <x v="1"/>
    <x v="6"/>
    <x v="6"/>
    <n v="0"/>
    <n v="0"/>
    <n v="0"/>
    <n v="0"/>
    <n v="-41.21"/>
  </r>
  <r>
    <x v="0"/>
    <x v="1"/>
    <x v="1"/>
    <x v="1"/>
    <x v="1"/>
    <x v="1"/>
    <x v="1"/>
    <x v="19"/>
    <x v="19"/>
    <x v="0"/>
    <x v="0"/>
    <x v="6"/>
    <x v="6"/>
    <n v="-3500"/>
    <n v="-336.85000000000008"/>
    <n v="-983.27"/>
    <n v="-379.23000000000019"/>
    <n v="-624.54"/>
  </r>
  <r>
    <x v="0"/>
    <x v="1"/>
    <x v="1"/>
    <x v="1"/>
    <x v="1"/>
    <x v="5"/>
    <x v="5"/>
    <x v="12"/>
    <x v="12"/>
    <x v="0"/>
    <x v="0"/>
    <x v="6"/>
    <x v="6"/>
    <n v="-7815.134099318243"/>
    <n v="0"/>
    <n v="0"/>
    <n v="0"/>
    <n v="-211.88000000000005"/>
  </r>
  <r>
    <x v="0"/>
    <x v="1"/>
    <x v="1"/>
    <x v="1"/>
    <x v="1"/>
    <x v="1"/>
    <x v="1"/>
    <x v="20"/>
    <x v="20"/>
    <x v="0"/>
    <x v="0"/>
    <x v="6"/>
    <x v="6"/>
    <n v="0"/>
    <n v="-80351"/>
    <n v="-10511"/>
    <n v="-75517.8"/>
    <n v="-41906.449999999997"/>
  </r>
  <r>
    <x v="0"/>
    <x v="1"/>
    <x v="1"/>
    <x v="1"/>
    <x v="1"/>
    <x v="2"/>
    <x v="2"/>
    <x v="3"/>
    <x v="3"/>
    <x v="0"/>
    <x v="0"/>
    <x v="6"/>
    <x v="6"/>
    <n v="-273936.51330985571"/>
    <n v="-64111.911838070788"/>
    <n v="-64149.346616216637"/>
    <n v="-65724.439034151685"/>
    <n v="-72908.120543573241"/>
  </r>
  <r>
    <x v="0"/>
    <x v="1"/>
    <x v="1"/>
    <x v="0"/>
    <x v="0"/>
    <x v="3"/>
    <x v="3"/>
    <x v="4"/>
    <x v="4"/>
    <x v="0"/>
    <x v="0"/>
    <x v="6"/>
    <x v="6"/>
    <n v="262179.04927401367"/>
    <n v="289650.23607816885"/>
    <n v="0"/>
    <n v="0"/>
    <n v="84419.416332788693"/>
  </r>
  <r>
    <x v="0"/>
    <x v="1"/>
    <x v="1"/>
    <x v="0"/>
    <x v="0"/>
    <x v="3"/>
    <x v="3"/>
    <x v="4"/>
    <x v="4"/>
    <x v="1"/>
    <x v="1"/>
    <x v="6"/>
    <x v="6"/>
    <n v="0"/>
    <n v="-13010.53"/>
    <n v="0"/>
    <n v="0"/>
    <n v="0"/>
  </r>
  <r>
    <x v="0"/>
    <x v="1"/>
    <x v="1"/>
    <x v="0"/>
    <x v="0"/>
    <x v="0"/>
    <x v="0"/>
    <x v="21"/>
    <x v="21"/>
    <x v="0"/>
    <x v="0"/>
    <x v="6"/>
    <x v="6"/>
    <n v="932135"/>
    <n v="0"/>
    <n v="0"/>
    <n v="598181"/>
    <n v="29860.564698106326"/>
  </r>
  <r>
    <x v="0"/>
    <x v="1"/>
    <x v="1"/>
    <x v="0"/>
    <x v="0"/>
    <x v="0"/>
    <x v="0"/>
    <x v="21"/>
    <x v="21"/>
    <x v="1"/>
    <x v="1"/>
    <x v="6"/>
    <x v="6"/>
    <n v="0"/>
    <n v="0"/>
    <n v="0"/>
    <n v="50768.98"/>
    <n v="51.96"/>
  </r>
  <r>
    <x v="0"/>
    <x v="1"/>
    <x v="1"/>
    <x v="1"/>
    <x v="1"/>
    <x v="1"/>
    <x v="1"/>
    <x v="22"/>
    <x v="22"/>
    <x v="0"/>
    <x v="0"/>
    <x v="6"/>
    <x v="6"/>
    <n v="-325.63058747159334"/>
    <n v="0"/>
    <n v="0"/>
    <n v="0"/>
    <n v="0"/>
  </r>
  <r>
    <x v="0"/>
    <x v="1"/>
    <x v="1"/>
    <x v="1"/>
    <x v="1"/>
    <x v="1"/>
    <x v="1"/>
    <x v="23"/>
    <x v="23"/>
    <x v="0"/>
    <x v="0"/>
    <x v="6"/>
    <x v="6"/>
    <n v="-130.25223498863735"/>
    <n v="-148.74153974527445"/>
    <n v="0"/>
    <n v="-177.85291426523492"/>
    <n v="-116.40642240934521"/>
  </r>
  <r>
    <x v="0"/>
    <x v="1"/>
    <x v="1"/>
    <x v="1"/>
    <x v="1"/>
    <x v="1"/>
    <x v="1"/>
    <x v="24"/>
    <x v="24"/>
    <x v="0"/>
    <x v="0"/>
    <x v="6"/>
    <x v="6"/>
    <n v="-12000.000000000004"/>
    <n v="-4470.7500000000009"/>
    <n v="-4470.7500000000009"/>
    <n v="-2980.5"/>
    <n v="-5961"/>
  </r>
  <r>
    <x v="0"/>
    <x v="1"/>
    <x v="1"/>
    <x v="1"/>
    <x v="1"/>
    <x v="1"/>
    <x v="1"/>
    <x v="25"/>
    <x v="25"/>
    <x v="0"/>
    <x v="0"/>
    <x v="6"/>
    <x v="6"/>
    <n v="-2325.630587471594"/>
    <n v="0"/>
    <n v="0"/>
    <n v="0"/>
    <n v="0"/>
  </r>
  <r>
    <x v="0"/>
    <x v="1"/>
    <x v="1"/>
    <x v="0"/>
    <x v="0"/>
    <x v="0"/>
    <x v="0"/>
    <x v="13"/>
    <x v="13"/>
    <x v="0"/>
    <x v="0"/>
    <x v="6"/>
    <x v="6"/>
    <n v="180413.5"/>
    <n v="0"/>
    <n v="456150.87"/>
    <n v="0"/>
    <n v="0"/>
  </r>
  <r>
    <x v="0"/>
    <x v="1"/>
    <x v="1"/>
    <x v="1"/>
    <x v="1"/>
    <x v="1"/>
    <x v="1"/>
    <x v="26"/>
    <x v="26"/>
    <x v="0"/>
    <x v="0"/>
    <x v="6"/>
    <x v="6"/>
    <n v="-821.00893995454953"/>
    <n v="-638.19687577382638"/>
    <n v="-453.59689573618027"/>
    <n v="-203.02415867678911"/>
    <n v="-361.18944762349156"/>
  </r>
  <r>
    <x v="0"/>
    <x v="1"/>
    <x v="1"/>
    <x v="1"/>
    <x v="1"/>
    <x v="5"/>
    <x v="5"/>
    <x v="34"/>
    <x v="34"/>
    <x v="0"/>
    <x v="0"/>
    <x v="6"/>
    <x v="6"/>
    <n v="0"/>
    <n v="-2420.87"/>
    <n v="0"/>
    <n v="0"/>
    <n v="0"/>
  </r>
  <r>
    <x v="0"/>
    <x v="1"/>
    <x v="1"/>
    <x v="1"/>
    <x v="1"/>
    <x v="1"/>
    <x v="1"/>
    <x v="27"/>
    <x v="27"/>
    <x v="0"/>
    <x v="0"/>
    <x v="6"/>
    <x v="6"/>
    <n v="-5000.0000000000009"/>
    <n v="-6345.0800000000027"/>
    <n v="-3444.19"/>
    <n v="-2894.2899999999986"/>
    <n v="-3157.4599999999987"/>
  </r>
  <r>
    <x v="0"/>
    <x v="1"/>
    <x v="1"/>
    <x v="1"/>
    <x v="1"/>
    <x v="1"/>
    <x v="1"/>
    <x v="28"/>
    <x v="28"/>
    <x v="0"/>
    <x v="0"/>
    <x v="6"/>
    <x v="6"/>
    <n v="0"/>
    <n v="-11002.279999999999"/>
    <n v="-11621.98"/>
    <n v="-15780.339999999998"/>
    <n v="-5971.8899999999958"/>
  </r>
  <r>
    <x v="0"/>
    <x v="1"/>
    <x v="1"/>
    <x v="1"/>
    <x v="1"/>
    <x v="5"/>
    <x v="5"/>
    <x v="29"/>
    <x v="29"/>
    <x v="0"/>
    <x v="0"/>
    <x v="6"/>
    <x v="6"/>
    <n v="0"/>
    <n v="-10721.540000000003"/>
    <n v="0"/>
    <n v="-3551.1399999999994"/>
    <n v="-1550.0600000000002"/>
  </r>
  <r>
    <x v="0"/>
    <x v="1"/>
    <x v="1"/>
    <x v="1"/>
    <x v="1"/>
    <x v="1"/>
    <x v="1"/>
    <x v="9"/>
    <x v="9"/>
    <x v="0"/>
    <x v="0"/>
    <x v="6"/>
    <x v="6"/>
    <n v="-18460.097381369422"/>
    <n v="-7895.2573353772414"/>
    <n v="-7848.5225963142848"/>
    <n v="-5180.6386676667926"/>
    <n v="-4478.036149284434"/>
  </r>
  <r>
    <x v="0"/>
    <x v="1"/>
    <x v="1"/>
    <x v="0"/>
    <x v="0"/>
    <x v="3"/>
    <x v="3"/>
    <x v="14"/>
    <x v="14"/>
    <x v="0"/>
    <x v="0"/>
    <x v="6"/>
    <x v="6"/>
    <n v="157828.82407401371"/>
    <n v="157923.01956555707"/>
    <n v="0"/>
    <n v="0"/>
    <n v="34333.718871245357"/>
  </r>
  <r>
    <x v="0"/>
    <x v="1"/>
    <x v="1"/>
    <x v="1"/>
    <x v="1"/>
    <x v="5"/>
    <x v="5"/>
    <x v="30"/>
    <x v="30"/>
    <x v="0"/>
    <x v="0"/>
    <x v="6"/>
    <x v="6"/>
    <n v="0"/>
    <n v="-1039.49"/>
    <n v="0"/>
    <n v="0"/>
    <n v="0"/>
  </r>
  <r>
    <x v="0"/>
    <x v="1"/>
    <x v="1"/>
    <x v="1"/>
    <x v="1"/>
    <x v="2"/>
    <x v="2"/>
    <x v="5"/>
    <x v="5"/>
    <x v="0"/>
    <x v="0"/>
    <x v="6"/>
    <x v="6"/>
    <n v="-882423.14768127538"/>
    <n v="-186024.61510225912"/>
    <n v="-242792.95467559324"/>
    <n v="-187852.19191137981"/>
    <n v="-286571.25200164405"/>
  </r>
  <r>
    <x v="0"/>
    <x v="1"/>
    <x v="1"/>
    <x v="0"/>
    <x v="0"/>
    <x v="3"/>
    <x v="3"/>
    <x v="15"/>
    <x v="15"/>
    <x v="0"/>
    <x v="0"/>
    <x v="6"/>
    <x v="6"/>
    <n v="172868.89947401357"/>
    <n v="172963.09956555712"/>
    <n v="0"/>
    <n v="0"/>
    <n v="-627.05888021089356"/>
  </r>
  <r>
    <x v="0"/>
    <x v="1"/>
    <x v="1"/>
    <x v="0"/>
    <x v="0"/>
    <x v="3"/>
    <x v="3"/>
    <x v="6"/>
    <x v="6"/>
    <x v="0"/>
    <x v="0"/>
    <x v="6"/>
    <x v="6"/>
    <n v="202949.05087401357"/>
    <n v="203043.23305294526"/>
    <n v="0"/>
    <n v="0"/>
    <n v="64393.904494597817"/>
  </r>
  <r>
    <x v="0"/>
    <x v="1"/>
    <x v="1"/>
    <x v="2"/>
    <x v="2"/>
    <x v="4"/>
    <x v="4"/>
    <x v="7"/>
    <x v="7"/>
    <x v="0"/>
    <x v="0"/>
    <x v="6"/>
    <x v="6"/>
    <n v="0"/>
    <n v="1365633.2582618704"/>
    <n v="0"/>
    <n v="0"/>
    <n v="-1475415.594692657"/>
  </r>
  <r>
    <x v="0"/>
    <x v="1"/>
    <x v="1"/>
    <x v="2"/>
    <x v="2"/>
    <x v="4"/>
    <x v="4"/>
    <x v="7"/>
    <x v="7"/>
    <x v="1"/>
    <x v="1"/>
    <x v="6"/>
    <x v="6"/>
    <n v="0"/>
    <n v="0"/>
    <n v="0"/>
    <n v="0"/>
    <n v="-50727.77"/>
  </r>
  <r>
    <x v="0"/>
    <x v="1"/>
    <x v="1"/>
    <x v="1"/>
    <x v="1"/>
    <x v="1"/>
    <x v="1"/>
    <x v="10"/>
    <x v="10"/>
    <x v="0"/>
    <x v="0"/>
    <x v="6"/>
    <x v="6"/>
    <n v="-209605.75270561394"/>
    <n v="-17711.263738461854"/>
    <n v="-18842.182650191662"/>
    <n v="-2866.6208500190437"/>
    <n v="-21295.935765191931"/>
  </r>
  <r>
    <x v="0"/>
    <x v="1"/>
    <x v="1"/>
    <x v="1"/>
    <x v="1"/>
    <x v="5"/>
    <x v="5"/>
    <x v="31"/>
    <x v="31"/>
    <x v="0"/>
    <x v="0"/>
    <x v="6"/>
    <x v="6"/>
    <n v="-651.2611749431868"/>
    <n v="-11304.011852218135"/>
    <n v="0"/>
    <n v="-7825.5542781173317"/>
    <n v="0"/>
  </r>
  <r>
    <x v="0"/>
    <x v="1"/>
    <x v="1"/>
    <x v="1"/>
    <x v="1"/>
    <x v="1"/>
    <x v="1"/>
    <x v="32"/>
    <x v="32"/>
    <x v="0"/>
    <x v="0"/>
    <x v="6"/>
    <x v="6"/>
    <n v="0"/>
    <n v="-81679.701381505802"/>
    <n v="-175801.84558404353"/>
    <n v="-100889.03882004025"/>
    <n v="-17371.15199129828"/>
  </r>
  <r>
    <x v="0"/>
    <x v="1"/>
    <x v="1"/>
    <x v="1"/>
    <x v="1"/>
    <x v="1"/>
    <x v="1"/>
    <x v="32"/>
    <x v="32"/>
    <x v="1"/>
    <x v="1"/>
    <x v="6"/>
    <x v="6"/>
    <n v="0"/>
    <n v="-0.48"/>
    <n v="-2.88"/>
    <n v="0"/>
    <n v="0"/>
  </r>
  <r>
    <x v="0"/>
    <x v="1"/>
    <x v="1"/>
    <x v="1"/>
    <x v="1"/>
    <x v="1"/>
    <x v="1"/>
    <x v="8"/>
    <x v="8"/>
    <x v="0"/>
    <x v="0"/>
    <x v="6"/>
    <x v="6"/>
    <n v="-1953.7835248295605"/>
    <n v="-4695.3325668703983"/>
    <n v="-18.70422094436833"/>
    <n v="0"/>
    <n v="-601.92422094436824"/>
  </r>
  <r>
    <x v="0"/>
    <x v="1"/>
    <x v="1"/>
    <x v="1"/>
    <x v="1"/>
    <x v="1"/>
    <x v="1"/>
    <x v="11"/>
    <x v="11"/>
    <x v="0"/>
    <x v="0"/>
    <x v="6"/>
    <x v="6"/>
    <n v="-11499.999999999998"/>
    <n v="-3776.2499999999986"/>
    <n v="-3368.1699999999996"/>
    <n v="-3062.550000000002"/>
    <n v="-2664.3000000000006"/>
  </r>
  <r>
    <x v="0"/>
    <x v="1"/>
    <x v="1"/>
    <x v="1"/>
    <x v="1"/>
    <x v="1"/>
    <x v="1"/>
    <x v="33"/>
    <x v="33"/>
    <x v="0"/>
    <x v="0"/>
    <x v="6"/>
    <x v="6"/>
    <n v="0"/>
    <n v="0"/>
    <n v="-1760.4599999999996"/>
    <n v="-403.60999999999984"/>
    <n v="-650.264745345523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5BA6F4-825A-4A81-921A-3998923CA4DD}" name="TablaDinámica9" cacheId="23" applyNumberFormats="0" applyBorderFormats="0" applyFontFormats="0" applyPatternFormats="0" applyAlignmentFormats="0" applyWidthHeightFormats="1" dataCaption="Valores" grandTotalCaption="Total" missingCaption="0" updatedVersion="8" minRefreshableVersion="3" showDrill="0" showDataTips="0" useAutoFormatting="1" itemPrintTitles="1" createdVersion="8" indent="0" showHeaders="0" outline="1" outlineData="1" multipleFieldFilters="0">
  <location ref="A21:H36" firstHeaderRow="1" firstDataRow="3" firstDataCol="1"/>
  <pivotFields count="19">
    <pivotField showAll="0"/>
    <pivotField showAll="0"/>
    <pivotField axis="axisRow" showAll="0">
      <items count="3">
        <item x="0"/>
        <item x="1"/>
        <item t="default"/>
      </items>
    </pivotField>
    <pivotField name="Fluxua" showAll="0"/>
    <pivotField name="Flujo" axis="axisRow" showAll="0">
      <items count="4">
        <item h="1" x="2"/>
        <item h="1" x="1"/>
        <item n="Presupuesto" x="0"/>
        <item t="default"/>
      </items>
    </pivotField>
    <pivotField subtotalCaption="Guztira ?" showAll="0"/>
    <pivotField axis="axisCol" showAll="0">
      <items count="7">
        <item x="3"/>
        <item sd="0" x="0"/>
        <item x="1"/>
        <item x="5"/>
        <item x="4"/>
        <item x="2"/>
        <item t="default"/>
      </items>
    </pivotField>
    <pivotField showAll="0"/>
    <pivotField axis="axisCol" showAll="0">
      <items count="36">
        <item x="16"/>
        <item x="20"/>
        <item x="4"/>
        <item x="14"/>
        <item x="15"/>
        <item x="6"/>
        <item x="13"/>
        <item x="12"/>
        <item x="23"/>
        <item x="2"/>
        <item x="22"/>
        <item x="21"/>
        <item x="33"/>
        <item x="29"/>
        <item x="24"/>
        <item x="30"/>
        <item x="19"/>
        <item x="28"/>
        <item x="34"/>
        <item x="5"/>
        <item x="18"/>
        <item x="1"/>
        <item x="0"/>
        <item x="7"/>
        <item x="32"/>
        <item x="17"/>
        <item x="31"/>
        <item x="8"/>
        <item x="9"/>
        <item x="3"/>
        <item x="10"/>
        <item x="27"/>
        <item x="26"/>
        <item x="11"/>
        <item x="25"/>
        <item t="default"/>
      </items>
    </pivotField>
    <pivotField showAll="0"/>
    <pivotField showAll="0"/>
    <pivotField showAll="0"/>
    <pivotField axis="axisRow" showAll="0">
      <items count="8">
        <item x="6"/>
        <item x="5"/>
        <item x="1"/>
        <item x="3"/>
        <item x="4"/>
        <item x="2"/>
        <item x="0"/>
        <item t="default"/>
      </items>
    </pivotField>
    <pivotField name="Aurrekontua" dataField="1" showAll="0" sortType="descending"/>
    <pivotField showAll="0"/>
    <pivotField showAll="0"/>
    <pivotField showAll="0"/>
    <pivotField showAll="0"/>
    <pivotField dragToRow="0" dragToCol="0" dragToPage="0" showAll="0" defaultSubtotal="0"/>
  </pivotFields>
  <rowFields count="3">
    <field x="4"/>
    <field x="2"/>
    <field x="12"/>
  </rowFields>
  <rowItems count="13">
    <i>
      <x v="2"/>
    </i>
    <i r="1">
      <x/>
    </i>
    <i r="2">
      <x v="2"/>
    </i>
    <i r="2">
      <x v="6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Fields count="2">
    <field x="6"/>
    <field x="8"/>
  </colFields>
  <colItems count="7">
    <i>
      <x/>
      <x v="2"/>
    </i>
    <i r="1">
      <x v="3"/>
    </i>
    <i r="1">
      <x v="4"/>
    </i>
    <i r="1">
      <x v="5"/>
    </i>
    <i t="default">
      <x/>
    </i>
    <i>
      <x v="1"/>
    </i>
    <i t="grand">
      <x/>
    </i>
  </colItems>
  <dataFields count="1">
    <dataField name=" " fld="13" baseField="6" baseItem="6" numFmtId="164"/>
  </dataFields>
  <formats count="3">
    <format dxfId="20">
      <pivotArea outline="0" fieldPosition="0">
        <references count="1">
          <reference field="4294967294" count="1">
            <x v="0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472107-8A26-4769-9EFE-3C8042689222}" name="Exek_Saila" cacheId="23" applyNumberFormats="0" applyBorderFormats="0" applyFontFormats="0" applyPatternFormats="0" applyAlignmentFormats="0" applyWidthHeightFormats="1" dataCaption="Valores" grandTotalCaption="Guztira" missingCaption="0" updatedVersion="8" minRefreshableVersion="3" showDrill="0" showDataTips="0" useAutoFormatting="1" itemPrintTitles="1" createdVersion="8" indent="0" showHeaders="0" outline="1" outlineData="1" multipleFieldFilters="0">
  <location ref="A4:H19" firstHeaderRow="1" firstDataRow="3" firstDataCol="1"/>
  <pivotFields count="19"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5">
        <item h="1" m="1" x="3"/>
        <item h="1" x="1"/>
        <item n="Aurrekontua" x="0"/>
        <item h="1" x="2"/>
        <item t="default"/>
      </items>
    </pivotField>
    <pivotField showAll="0"/>
    <pivotField axis="axisCol" subtotalCaption="Guztira ?" showAll="0">
      <items count="7">
        <item x="4"/>
        <item x="1"/>
        <item x="5"/>
        <item sd="0" x="0"/>
        <item x="2"/>
        <item x="3"/>
        <item t="default"/>
      </items>
    </pivotField>
    <pivotField showAll="0"/>
    <pivotField axis="axisCol" showAll="0">
      <items count="36">
        <item x="16"/>
        <item x="17"/>
        <item x="0"/>
        <item x="1"/>
        <item x="18"/>
        <item x="2"/>
        <item x="19"/>
        <item x="12"/>
        <item x="20"/>
        <item x="3"/>
        <item x="4"/>
        <item x="21"/>
        <item x="22"/>
        <item x="23"/>
        <item x="24"/>
        <item x="25"/>
        <item x="13"/>
        <item x="26"/>
        <item x="34"/>
        <item x="27"/>
        <item x="28"/>
        <item x="29"/>
        <item x="9"/>
        <item x="14"/>
        <item x="30"/>
        <item x="5"/>
        <item x="15"/>
        <item x="6"/>
        <item x="7"/>
        <item x="10"/>
        <item x="31"/>
        <item x="32"/>
        <item x="8"/>
        <item x="11"/>
        <item x="33"/>
        <item t="default"/>
      </items>
    </pivotField>
    <pivotField showAll="0"/>
    <pivotField showAll="0"/>
    <pivotField showAll="0"/>
    <pivotField axis="axisRow" showAll="0">
      <items count="8">
        <item x="2"/>
        <item x="3"/>
        <item x="4"/>
        <item x="0"/>
        <item x="5"/>
        <item x="1"/>
        <item x="6"/>
        <item t="default"/>
      </items>
    </pivotField>
    <pivotField showAll="0"/>
    <pivotField name="Aurrekontua" dataField="1" showAll="0" sortType="descending"/>
    <pivotField showAll="0"/>
    <pivotField showAll="0"/>
    <pivotField showAll="0"/>
    <pivotField showAll="0"/>
    <pivotField dragToRow="0" dragToCol="0" dragToPage="0" showAll="0" defaultSubtotal="0"/>
  </pivotFields>
  <rowFields count="3">
    <field x="3"/>
    <field x="1"/>
    <field x="11"/>
  </rowFields>
  <rowItems count="13">
    <i>
      <x v="2"/>
    </i>
    <i r="1">
      <x/>
    </i>
    <i r="2">
      <x v="3"/>
    </i>
    <i r="2">
      <x v="5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Fields count="2">
    <field x="5"/>
    <field x="7"/>
  </colFields>
  <colItems count="7">
    <i>
      <x v="3"/>
    </i>
    <i>
      <x v="5"/>
      <x v="10"/>
    </i>
    <i r="1">
      <x v="23"/>
    </i>
    <i r="1">
      <x v="26"/>
    </i>
    <i r="1">
      <x v="27"/>
    </i>
    <i t="default">
      <x v="5"/>
    </i>
    <i t="grand">
      <x/>
    </i>
  </colItems>
  <dataFields count="1">
    <dataField name=" " fld="13" baseField="6" baseItem="6" numFmtId="164"/>
  </dataFields>
  <formats count="3"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44D0A-D568-4FDD-914B-610F6CA623C4}" name="TablaDinámica8" cacheId="23" applyNumberFormats="0" applyBorderFormats="0" applyFontFormats="0" applyPatternFormats="0" applyAlignmentFormats="0" applyWidthHeightFormats="1" dataCaption="Valores" grandTotalCaption="Emaitza" updatedVersion="8" minRefreshableVersion="3" showDrill="0" showDataTips="0" useAutoFormatting="1" rowGrandTotals="0" colGrandTotals="0" itemPrintTitles="1" createdVersion="8" indent="2" showHeaders="0" outline="1" outlineData="1" multipleFieldFilters="0">
  <location ref="D4:E64" firstHeaderRow="1" firstDataRow="1" firstDataCol="1"/>
  <pivotFields count="19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ame="Flujo" axis="axisRow" showAll="0">
      <items count="4">
        <item h="1" x="2"/>
        <item x="1"/>
        <item x="0"/>
        <item t="default"/>
      </items>
    </pivotField>
    <pivotField subtotalCaption="Guztira ?" showAll="0"/>
    <pivotField axis="axisRow" showAll="0">
      <items count="7">
        <item x="3"/>
        <item x="0"/>
        <item x="1"/>
        <item x="5"/>
        <item x="4"/>
        <item x="2"/>
        <item t="default"/>
      </items>
    </pivotField>
    <pivotField showAll="0"/>
    <pivotField axis="axisRow" showAll="0">
      <items count="36">
        <item x="16"/>
        <item x="20"/>
        <item x="4"/>
        <item x="14"/>
        <item x="15"/>
        <item x="6"/>
        <item x="13"/>
        <item x="12"/>
        <item x="23"/>
        <item x="2"/>
        <item x="22"/>
        <item x="21"/>
        <item x="33"/>
        <item x="29"/>
        <item x="24"/>
        <item x="30"/>
        <item x="19"/>
        <item x="28"/>
        <item x="34"/>
        <item x="5"/>
        <item x="18"/>
        <item x="1"/>
        <item x="0"/>
        <item x="7"/>
        <item x="32"/>
        <item x="17"/>
        <item x="31"/>
        <item x="8"/>
        <item x="9"/>
        <item x="3"/>
        <item x="10"/>
        <item x="27"/>
        <item x="26"/>
        <item x="11"/>
        <item x="25"/>
        <item t="default"/>
      </items>
    </pivotField>
    <pivotField showAll="0"/>
    <pivotField showAll="0"/>
    <pivotField showAll="0"/>
    <pivotField showAll="0"/>
    <pivotField name="Aurrekontua" dataField="1" showAll="0" sortType="descending"/>
    <pivotField showAll="0"/>
    <pivotField showAll="0"/>
    <pivotField showAll="0"/>
    <pivotField showAll="0"/>
    <pivotField dragToRow="0" dragToCol="0" dragToPage="0" showAll="0" defaultSubtotal="0"/>
  </pivotFields>
  <rowFields count="4">
    <field x="4"/>
    <field x="2"/>
    <field x="6"/>
    <field x="8"/>
  </rowFields>
  <rowItems count="60">
    <i>
      <x v="1"/>
    </i>
    <i r="1">
      <x/>
    </i>
    <i r="2">
      <x v="2"/>
    </i>
    <i r="3">
      <x v="9"/>
    </i>
    <i r="3">
      <x v="21"/>
    </i>
    <i r="3">
      <x v="27"/>
    </i>
    <i r="3">
      <x v="28"/>
    </i>
    <i r="3">
      <x v="30"/>
    </i>
    <i r="3">
      <x v="33"/>
    </i>
    <i r="2">
      <x v="5"/>
    </i>
    <i r="3">
      <x v="19"/>
    </i>
    <i r="3">
      <x v="29"/>
    </i>
    <i r="1">
      <x v="1"/>
    </i>
    <i r="2">
      <x v="2"/>
    </i>
    <i r="3">
      <x/>
    </i>
    <i r="3">
      <x v="1"/>
    </i>
    <i r="3">
      <x v="8"/>
    </i>
    <i r="3">
      <x v="9"/>
    </i>
    <i r="3">
      <x v="10"/>
    </i>
    <i r="3">
      <x v="12"/>
    </i>
    <i r="3">
      <x v="14"/>
    </i>
    <i r="3">
      <x v="16"/>
    </i>
    <i r="3">
      <x v="17"/>
    </i>
    <i r="3">
      <x v="21"/>
    </i>
    <i r="3">
      <x v="24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4"/>
    </i>
    <i r="2">
      <x v="3"/>
    </i>
    <i r="3">
      <x v="7"/>
    </i>
    <i r="3">
      <x v="13"/>
    </i>
    <i r="3">
      <x v="15"/>
    </i>
    <i r="3">
      <x v="18"/>
    </i>
    <i r="3">
      <x v="20"/>
    </i>
    <i r="3">
      <x v="26"/>
    </i>
    <i r="2">
      <x v="5"/>
    </i>
    <i r="3">
      <x v="19"/>
    </i>
    <i r="3">
      <x v="29"/>
    </i>
    <i>
      <x v="2"/>
    </i>
    <i r="1">
      <x/>
    </i>
    <i r="2">
      <x/>
    </i>
    <i r="3">
      <x v="2"/>
    </i>
    <i r="3">
      <x v="5"/>
    </i>
    <i r="2">
      <x v="1"/>
    </i>
    <i r="3">
      <x v="22"/>
    </i>
    <i r="1">
      <x v="1"/>
    </i>
    <i r="2">
      <x/>
    </i>
    <i r="3">
      <x v="2"/>
    </i>
    <i r="3">
      <x v="3"/>
    </i>
    <i r="3">
      <x v="4"/>
    </i>
    <i r="3">
      <x v="5"/>
    </i>
    <i r="2">
      <x v="1"/>
    </i>
    <i r="3">
      <x v="6"/>
    </i>
    <i r="3">
      <x v="11"/>
    </i>
    <i r="3">
      <x v="22"/>
    </i>
  </rowItems>
  <colItems count="1">
    <i/>
  </colItems>
  <dataFields count="1">
    <dataField name="Importe" fld="13" baseField="6" baseItem="6" numFmtId="164"/>
  </dataFields>
  <formats count="3">
    <format dxfId="14">
      <pivotArea dataOnly="0" labelOnly="1" grandCol="1" outline="0" fieldPosition="0"/>
    </format>
    <format dxfId="13">
      <pivotArea dataOnly="0" labelOnly="1" grandCol="1" outline="0" fieldPosition="0"/>
    </format>
    <format dxfId="1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B63D5B-26C7-4365-8616-719799FF36FA}" name="TablaDinámica1" cacheId="23" applyNumberFormats="0" applyBorderFormats="0" applyFontFormats="0" applyPatternFormats="0" applyAlignmentFormats="0" applyWidthHeightFormats="1" dataCaption="Valores" grandTotalCaption="Emaitza" updatedVersion="8" minRefreshableVersion="3" showDrill="0" showDataTips="0" useAutoFormatting="1" rowGrandTotals="0" colGrandTotals="0" itemPrintTitles="1" createdVersion="8" indent="2" showHeaders="0" outline="1" outlineData="1" multipleFieldFilters="0">
  <location ref="A4:B64" firstHeaderRow="1" firstDataRow="1" firstDataCol="1"/>
  <pivotFields count="19"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5">
        <item h="1" m="1" x="3"/>
        <item x="1"/>
        <item x="0"/>
        <item h="1" x="2"/>
        <item t="default"/>
      </items>
    </pivotField>
    <pivotField showAll="0"/>
    <pivotField axis="axisRow" subtotalCaption="Guztira ?" showAll="0">
      <items count="7">
        <item x="4"/>
        <item x="1"/>
        <item x="5"/>
        <item x="0"/>
        <item x="2"/>
        <item x="3"/>
        <item t="default"/>
      </items>
    </pivotField>
    <pivotField showAll="0"/>
    <pivotField axis="axisRow" showAll="0">
      <items count="36">
        <item x="16"/>
        <item x="17"/>
        <item x="0"/>
        <item x="1"/>
        <item x="18"/>
        <item x="2"/>
        <item x="19"/>
        <item x="12"/>
        <item x="20"/>
        <item x="3"/>
        <item x="4"/>
        <item x="21"/>
        <item x="22"/>
        <item x="23"/>
        <item x="24"/>
        <item x="25"/>
        <item x="13"/>
        <item x="26"/>
        <item x="34"/>
        <item x="27"/>
        <item x="28"/>
        <item x="29"/>
        <item x="9"/>
        <item x="14"/>
        <item x="30"/>
        <item x="5"/>
        <item x="15"/>
        <item x="6"/>
        <item x="7"/>
        <item x="10"/>
        <item x="31"/>
        <item x="32"/>
        <item x="8"/>
        <item x="11"/>
        <item x="33"/>
        <item t="default"/>
      </items>
    </pivotField>
    <pivotField showAll="0"/>
    <pivotField showAll="0"/>
    <pivotField showAll="0"/>
    <pivotField showAll="0"/>
    <pivotField showAll="0"/>
    <pivotField name="Aurrekontua" dataField="1" showAll="0" sortType="descending"/>
    <pivotField showAll="0"/>
    <pivotField showAll="0"/>
    <pivotField showAll="0"/>
    <pivotField showAll="0"/>
    <pivotField dragToRow="0" dragToCol="0" dragToPage="0" showAll="0" defaultSubtotal="0"/>
  </pivotFields>
  <rowFields count="4">
    <field x="3"/>
    <field x="1"/>
    <field x="5"/>
    <field x="7"/>
  </rowFields>
  <rowItems count="60">
    <i>
      <x v="1"/>
    </i>
    <i r="1">
      <x/>
    </i>
    <i r="2">
      <x v="1"/>
    </i>
    <i r="3">
      <x v="3"/>
    </i>
    <i r="3">
      <x v="5"/>
    </i>
    <i r="3">
      <x v="22"/>
    </i>
    <i r="3">
      <x v="29"/>
    </i>
    <i r="3">
      <x v="32"/>
    </i>
    <i r="3">
      <x v="33"/>
    </i>
    <i r="2">
      <x v="4"/>
    </i>
    <i r="3">
      <x v="9"/>
    </i>
    <i r="3">
      <x v="25"/>
    </i>
    <i r="1">
      <x v="1"/>
    </i>
    <i r="2">
      <x v="1"/>
    </i>
    <i r="3">
      <x/>
    </i>
    <i r="3">
      <x v="1"/>
    </i>
    <i r="3">
      <x v="3"/>
    </i>
    <i r="3">
      <x v="5"/>
    </i>
    <i r="3">
      <x v="6"/>
    </i>
    <i r="3">
      <x v="8"/>
    </i>
    <i r="3">
      <x v="12"/>
    </i>
    <i r="3">
      <x v="13"/>
    </i>
    <i r="3">
      <x v="14"/>
    </i>
    <i r="3">
      <x v="15"/>
    </i>
    <i r="3">
      <x v="17"/>
    </i>
    <i r="3">
      <x v="19"/>
    </i>
    <i r="3">
      <x v="20"/>
    </i>
    <i r="3">
      <x v="22"/>
    </i>
    <i r="3">
      <x v="29"/>
    </i>
    <i r="3">
      <x v="31"/>
    </i>
    <i r="3">
      <x v="32"/>
    </i>
    <i r="3">
      <x v="33"/>
    </i>
    <i r="3">
      <x v="34"/>
    </i>
    <i r="2">
      <x v="2"/>
    </i>
    <i r="3">
      <x v="4"/>
    </i>
    <i r="3">
      <x v="7"/>
    </i>
    <i r="3">
      <x v="18"/>
    </i>
    <i r="3">
      <x v="21"/>
    </i>
    <i r="3">
      <x v="24"/>
    </i>
    <i r="3">
      <x v="30"/>
    </i>
    <i r="2">
      <x v="4"/>
    </i>
    <i r="3">
      <x v="9"/>
    </i>
    <i r="3">
      <x v="25"/>
    </i>
    <i>
      <x v="2"/>
    </i>
    <i r="1">
      <x/>
    </i>
    <i r="2">
      <x v="3"/>
    </i>
    <i r="3">
      <x v="2"/>
    </i>
    <i r="2">
      <x v="5"/>
    </i>
    <i r="3">
      <x v="10"/>
    </i>
    <i r="3">
      <x v="27"/>
    </i>
    <i r="1">
      <x v="1"/>
    </i>
    <i r="2">
      <x v="3"/>
    </i>
    <i r="3">
      <x v="2"/>
    </i>
    <i r="3">
      <x v="11"/>
    </i>
    <i r="3">
      <x v="16"/>
    </i>
    <i r="2">
      <x v="5"/>
    </i>
    <i r="3">
      <x v="10"/>
    </i>
    <i r="3">
      <x v="23"/>
    </i>
    <i r="3">
      <x v="26"/>
    </i>
    <i r="3">
      <x v="27"/>
    </i>
  </rowItems>
  <colItems count="1">
    <i/>
  </colItems>
  <dataFields count="1">
    <dataField name="Kopurua" fld="13" baseField="6" baseItem="6" numFmtId="164"/>
  </dataFields>
  <formats count="3">
    <format dxfId="17">
      <pivotArea dataOnly="0" labelOnly="1" grandCol="1" outline="0" fieldPosition="0"/>
    </format>
    <format dxfId="16">
      <pivotArea dataOnly="0" labelOnly="1" grandCol="1" outline="0" fieldPosition="0"/>
    </format>
    <format dxfId="1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F747DE-075D-4B92-952F-27B1BA6825BD}" name="TablaDinámica4" cacheId="23" applyNumberFormats="0" applyBorderFormats="0" applyFontFormats="0" applyPatternFormats="0" applyAlignmentFormats="0" applyWidthHeightFormats="1" dataCaption="Valores" grandTotalCaption="Resultado" updatedVersion="8" minRefreshableVersion="3" showDrill="0" showDataTips="0" useAutoFormatting="1" itemPrintTitles="1" createdVersion="8" indent="2" showHeaders="0" outline="1" outlineData="1" multipleFieldFilters="0">
  <location ref="H4:M42" firstHeaderRow="0" firstDataRow="1" firstDataCol="1"/>
  <pivotFields count="19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6"/>
        <item x="5"/>
        <item x="1"/>
        <item x="3"/>
        <item x="4"/>
        <item x="2"/>
        <item x="0"/>
        <item t="default"/>
      </items>
    </pivotField>
    <pivotField name="Aurrekontua" showAll="0" sortType="descending"/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</pivotFields>
  <rowFields count="3">
    <field x="2"/>
    <field x="12"/>
    <field x="4"/>
  </rowFields>
  <rowItems count="38">
    <i>
      <x/>
    </i>
    <i r="1">
      <x v="2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>
      <x v="1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 v="1"/>
    </i>
    <i r="2">
      <x v="2"/>
    </i>
    <i r="1">
      <x v="6"/>
    </i>
    <i r="2">
      <x/>
    </i>
    <i r="2">
      <x v="1"/>
    </i>
    <i r="2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1º trimestre" fld="14" baseField="12" baseItem="6" numFmtId="164"/>
    <dataField name="2º trimestre" fld="15" baseField="12" baseItem="6" numFmtId="164"/>
    <dataField name="3º trimestre" fld="16" baseField="12" baseItem="6" numFmtId="164"/>
    <dataField name="4º trimestre" fld="17" baseField="12" baseItem="6" numFmtId="164"/>
    <dataField name="Total" fld="18" baseField="12" baseItem="6" numFmtId="164"/>
  </dataFields>
  <formats count="7">
    <format dxfId="30">
      <pivotArea dataOnly="0" labelOnly="1" grandCol="1" outline="0" fieldPosition="0"/>
    </format>
    <format dxfId="29">
      <pivotArea dataOnly="0" labelOnly="1" grandCol="1" outline="0" fieldPosition="0"/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outline="0" fieldPosition="0">
        <references count="1">
          <reference field="4294967294" count="1">
            <x v="1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B46E76-C26D-4F2D-9931-6BD702BC5552}" name="Exek_Saila" cacheId="23" applyNumberFormats="0" applyBorderFormats="0" applyFontFormats="0" applyPatternFormats="0" applyAlignmentFormats="0" applyWidthHeightFormats="1" dataCaption="Valores" grandTotalCaption="Emaitza" updatedVersion="8" minRefreshableVersion="3" showDrill="0" showDataTips="0" useAutoFormatting="1" itemPrintTitles="1" createdVersion="8" indent="2" showHeaders="0" outline="1" outlineData="1" multipleFieldFilters="0">
  <location ref="A4:F42" firstHeaderRow="0" firstDataRow="1" firstDataCol="1"/>
  <pivotFields count="19"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5">
        <item h="1" m="1" x="3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3"/>
        <item x="4"/>
        <item x="0"/>
        <item x="5"/>
        <item x="1"/>
        <item x="6"/>
        <item t="default"/>
      </items>
    </pivotField>
    <pivotField showAll="0"/>
    <pivotField name="Aurrekontua" showAll="0" sortType="descending"/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</pivotFields>
  <rowFields count="3">
    <field x="1"/>
    <field x="11"/>
    <field x="3"/>
  </rowFields>
  <rowItems count="38">
    <i>
      <x/>
    </i>
    <i r="1">
      <x v="3"/>
    </i>
    <i r="2">
      <x v="1"/>
    </i>
    <i r="2">
      <x v="2"/>
    </i>
    <i r="2">
      <x v="3"/>
    </i>
    <i r="1">
      <x v="5"/>
    </i>
    <i r="2">
      <x v="1"/>
    </i>
    <i r="2">
      <x v="2"/>
    </i>
    <i r="2">
      <x v="3"/>
    </i>
    <i>
      <x v="1"/>
    </i>
    <i r="1">
      <x/>
    </i>
    <i r="2">
      <x v="1"/>
    </i>
    <i r="2">
      <x v="2"/>
    </i>
    <i r="1">
      <x v="1"/>
    </i>
    <i r="2">
      <x v="1"/>
    </i>
    <i r="2">
      <x v="2"/>
    </i>
    <i r="2">
      <x v="3"/>
    </i>
    <i r="1">
      <x v="2"/>
    </i>
    <i r="2">
      <x v="1"/>
    </i>
    <i r="2">
      <x v="2"/>
    </i>
    <i r="2">
      <x v="3"/>
    </i>
    <i r="1">
      <x v="3"/>
    </i>
    <i r="2">
      <x v="1"/>
    </i>
    <i r="2">
      <x v="2"/>
    </i>
    <i r="2">
      <x v="3"/>
    </i>
    <i r="1">
      <x v="4"/>
    </i>
    <i r="2">
      <x v="1"/>
    </i>
    <i r="2">
      <x v="2"/>
    </i>
    <i r="2">
      <x v="3"/>
    </i>
    <i r="1">
      <x v="5"/>
    </i>
    <i r="2">
      <x v="1"/>
    </i>
    <i r="2">
      <x v="2"/>
    </i>
    <i r="2">
      <x v="3"/>
    </i>
    <i r="1">
      <x v="6"/>
    </i>
    <i r="2">
      <x v="1"/>
    </i>
    <i r="2">
      <x v="2"/>
    </i>
    <i r="2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1. hiruhilekoa" fld="14" baseField="6" baseItem="5" numFmtId="164"/>
    <dataField name="2. hiruhilekoa" fld="15" baseField="6" baseItem="5" numFmtId="164"/>
    <dataField name="3. hiruhilekoa" fld="16" baseField="6" baseItem="5" numFmtId="164"/>
    <dataField name="4. hiruhilekoa" fld="17" baseField="6" baseItem="5" numFmtId="164"/>
    <dataField name="Guztira" fld="18" baseField="0" baseItem="0" numFmtId="164"/>
  </dataFields>
  <formats count="7">
    <format dxfId="37">
      <pivotArea dataOnly="0" labelOnly="1" grandCol="1" outline="0" fieldPosition="0"/>
    </format>
    <format dxfId="36">
      <pivotArea dataOnly="0" labelOnly="1" grandCol="1" outline="0" fieldPosition="0"/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2"/>
          </reference>
        </references>
      </pivotArea>
    </format>
    <format dxfId="32">
      <pivotArea outline="0" fieldPosition="0">
        <references count="1">
          <reference field="4294967294" count="1">
            <x v="3"/>
          </reference>
        </references>
      </pivotArea>
    </format>
    <format dxfId="31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065334-2021-47C1-A939-BD5B55743697}" name="TablaDinámica1" cacheId="22" applyNumberFormats="0" applyBorderFormats="0" applyFontFormats="0" applyPatternFormats="0" applyAlignmentFormats="0" applyWidthHeightFormats="1" dataCaption="Valores" grandTotalCaption="GUZTIRA / Total" updatedVersion="8" minRefreshableVersion="3" useAutoFormatting="1" itemPrintTitles="1" createdVersion="8" indent="0" outline="1" outlineData="1" multipleFieldFilters="0" rowHeaderCaption="NAN / DNI">
  <location ref="A5:B105" firstHeaderRow="1" firstDataRow="1" firstDataCol="1"/>
  <pivotFields count="6">
    <pivotField showAll="0"/>
    <pivotField axis="axisRow" showAll="0">
      <items count="12">
        <item x="0"/>
        <item x="1"/>
        <item x="2"/>
        <item m="1" x="10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71">
        <item x="32"/>
        <item x="30"/>
        <item x="17"/>
        <item x="31"/>
        <item x="13"/>
        <item x="15"/>
        <item x="18"/>
        <item x="35"/>
        <item x="0"/>
        <item x="21"/>
        <item x="2"/>
        <item x="22"/>
        <item x="28"/>
        <item x="29"/>
        <item x="10"/>
        <item x="6"/>
        <item x="4"/>
        <item x="5"/>
        <item x="11"/>
        <item x="23"/>
        <item x="1"/>
        <item x="36"/>
        <item x="16"/>
        <item x="37"/>
        <item x="9"/>
        <item x="14"/>
        <item x="20"/>
        <item x="26"/>
        <item x="25"/>
        <item x="24"/>
        <item x="33"/>
        <item x="7"/>
        <item x="3"/>
        <item x="34"/>
        <item x="27"/>
        <item x="12"/>
        <item x="19"/>
        <item x="8"/>
        <item m="1" x="69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>
      <items count="70">
        <item x="1"/>
        <item x="47"/>
        <item x="0"/>
        <item x="55"/>
        <item x="32"/>
        <item x="29"/>
        <item x="53"/>
        <item x="31"/>
        <item x="65"/>
        <item x="61"/>
        <item x="50"/>
        <item x="68"/>
        <item x="35"/>
        <item x="33"/>
        <item x="4"/>
        <item x="16"/>
        <item x="58"/>
        <item x="26"/>
        <item x="38"/>
        <item x="28"/>
        <item x="49"/>
        <item x="42"/>
        <item x="34"/>
        <item x="44"/>
        <item x="43"/>
        <item x="56"/>
        <item x="64"/>
        <item x="5"/>
        <item x="46"/>
        <item x="20"/>
        <item x="66"/>
        <item x="13"/>
        <item x="52"/>
        <item x="23"/>
        <item x="62"/>
        <item x="7"/>
        <item x="2"/>
        <item x="51"/>
        <item x="25"/>
        <item x="3"/>
        <item x="9"/>
        <item x="40"/>
        <item x="59"/>
        <item x="54"/>
        <item x="39"/>
        <item x="48"/>
        <item x="12"/>
        <item x="37"/>
        <item x="14"/>
        <item x="24"/>
        <item x="11"/>
        <item x="15"/>
        <item x="67"/>
        <item x="41"/>
        <item x="63"/>
        <item x="18"/>
        <item x="27"/>
        <item x="45"/>
        <item x="57"/>
        <item x="6"/>
        <item x="36"/>
        <item x="8"/>
        <item x="22"/>
        <item x="19"/>
        <item x="17"/>
        <item x="60"/>
        <item x="10"/>
        <item x="21"/>
        <item x="30"/>
        <item t="default"/>
      </items>
    </pivotField>
    <pivotField dataField="1" showAll="0"/>
    <pivotField axis="axisRow" showAll="0">
      <items count="17">
        <item x="3"/>
        <item x="2"/>
        <item x="0"/>
        <item x="1"/>
        <item x="8"/>
        <item x="7"/>
        <item x="6"/>
        <item x="9"/>
        <item x="10"/>
        <item x="11"/>
        <item x="13"/>
        <item x="14"/>
        <item x="12"/>
        <item x="15"/>
        <item x="4"/>
        <item x="5"/>
        <item t="default"/>
      </items>
    </pivotField>
  </pivotFields>
  <rowFields count="3">
    <field x="1"/>
    <field x="5"/>
    <field x="2"/>
  </rowFields>
  <rowItems count="100">
    <i>
      <x/>
    </i>
    <i r="1">
      <x v="2"/>
    </i>
    <i r="2">
      <x v="8"/>
    </i>
    <i r="2">
      <x v="10"/>
    </i>
    <i r="2">
      <x v="20"/>
    </i>
    <i>
      <x v="1"/>
    </i>
    <i r="1">
      <x v="3"/>
    </i>
    <i r="2">
      <x v="2"/>
    </i>
    <i r="2">
      <x v="4"/>
    </i>
    <i r="2">
      <x v="5"/>
    </i>
    <i r="2">
      <x v="6"/>
    </i>
    <i r="2">
      <x v="9"/>
    </i>
    <i r="2">
      <x v="11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2"/>
    </i>
    <i r="2">
      <x v="24"/>
    </i>
    <i r="2">
      <x v="25"/>
    </i>
    <i r="2">
      <x v="26"/>
    </i>
    <i r="2">
      <x v="31"/>
    </i>
    <i r="2">
      <x v="32"/>
    </i>
    <i r="2">
      <x v="35"/>
    </i>
    <i r="2">
      <x v="36"/>
    </i>
    <i r="2">
      <x v="37"/>
    </i>
    <i>
      <x v="2"/>
    </i>
    <i r="1">
      <x v="1"/>
    </i>
    <i r="2">
      <x/>
    </i>
    <i r="2">
      <x v="1"/>
    </i>
    <i r="2">
      <x v="3"/>
    </i>
    <i r="2">
      <x v="7"/>
    </i>
    <i r="2">
      <x v="12"/>
    </i>
    <i r="2">
      <x v="13"/>
    </i>
    <i r="2">
      <x v="21"/>
    </i>
    <i r="2">
      <x v="23"/>
    </i>
    <i r="2">
      <x v="24"/>
    </i>
    <i r="2">
      <x v="27"/>
    </i>
    <i r="2">
      <x v="28"/>
    </i>
    <i r="2">
      <x v="29"/>
    </i>
    <i r="2">
      <x v="30"/>
    </i>
    <i r="2">
      <x v="33"/>
    </i>
    <i r="2">
      <x v="34"/>
    </i>
    <i>
      <x v="4"/>
    </i>
    <i r="1">
      <x/>
    </i>
    <i r="2">
      <x v="39"/>
    </i>
    <i r="2">
      <x v="40"/>
    </i>
    <i r="2">
      <x v="41"/>
    </i>
    <i>
      <x v="5"/>
    </i>
    <i r="1">
      <x v="12"/>
    </i>
    <i r="2">
      <x v="65"/>
    </i>
    <i r="2">
      <x v="66"/>
    </i>
    <i r="2">
      <x v="67"/>
    </i>
    <i r="2">
      <x v="68"/>
    </i>
    <i r="1">
      <x v="13"/>
    </i>
    <i r="2">
      <x v="43"/>
    </i>
    <i r="1">
      <x v="14"/>
    </i>
    <i r="2">
      <x v="42"/>
    </i>
    <i r="2">
      <x v="44"/>
    </i>
    <i r="2">
      <x v="45"/>
    </i>
    <i r="2">
      <x v="46"/>
    </i>
    <i r="2">
      <x v="47"/>
    </i>
    <i r="1">
      <x v="15"/>
    </i>
    <i r="2">
      <x v="43"/>
    </i>
    <i>
      <x v="6"/>
    </i>
    <i r="1">
      <x v="5"/>
    </i>
    <i r="2">
      <x v="44"/>
    </i>
    <i r="2">
      <x v="53"/>
    </i>
    <i r="2">
      <x v="54"/>
    </i>
    <i r="2">
      <x v="55"/>
    </i>
    <i r="1">
      <x v="6"/>
    </i>
    <i r="2">
      <x v="48"/>
    </i>
    <i r="2">
      <x v="49"/>
    </i>
    <i r="2">
      <x v="50"/>
    </i>
    <i r="2">
      <x v="51"/>
    </i>
    <i r="2">
      <x v="52"/>
    </i>
    <i>
      <x v="7"/>
    </i>
    <i r="1">
      <x v="4"/>
    </i>
    <i r="2">
      <x v="56"/>
    </i>
    <i r="2">
      <x v="57"/>
    </i>
    <i r="2">
      <x v="58"/>
    </i>
    <i>
      <x v="8"/>
    </i>
    <i r="1">
      <x v="7"/>
    </i>
    <i r="2">
      <x v="59"/>
    </i>
    <i>
      <x v="9"/>
    </i>
    <i r="1">
      <x v="8"/>
    </i>
    <i r="2">
      <x v="60"/>
    </i>
    <i r="2">
      <x v="61"/>
    </i>
    <i r="2">
      <x v="62"/>
    </i>
    <i r="2">
      <x v="63"/>
    </i>
    <i>
      <x v="10"/>
    </i>
    <i r="1">
      <x v="9"/>
    </i>
    <i r="2">
      <x v="64"/>
    </i>
    <i r="1">
      <x v="10"/>
    </i>
    <i r="2">
      <x v="69"/>
    </i>
    <i r="1">
      <x v="11"/>
    </i>
    <i r="2">
      <x v="69"/>
    </i>
    <i t="grand">
      <x/>
    </i>
  </rowItems>
  <colItems count="1">
    <i/>
  </colItems>
  <dataFields count="1">
    <dataField name="ZENBATEKOA / Importe " fld="4" baseField="0" baseItem="0" numFmtId="4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9002B7DB-1F4A-4964-A159-3E30213A7FD7}" autoFormatId="16" applyNumberFormats="0" applyBorderFormats="0" applyFontFormats="0" applyPatternFormats="0" applyAlignmentFormats="0" applyWidthHeightFormats="0">
  <queryTableRefresh nextId="11">
    <queryTableFields count="5">
      <queryTableField id="6" name="Sinadura data / Fecha firma" tableColumnId="6"/>
      <queryTableField id="7" name="Entitatea / Entidad" tableColumnId="7"/>
      <queryTableField id="3" name="XEDEA" tableColumnId="3"/>
      <queryTableField id="4" name="OBJETO" tableColumnId="4"/>
      <queryTableField id="8" name="Zenbatekoa / Importe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EA07410C-3D05-4E02-9E3A-11961DE823C8}" autoFormatId="16" applyNumberFormats="0" applyBorderFormats="0" applyFontFormats="0" applyPatternFormats="0" applyAlignmentFormats="0" applyWidthHeightFormats="0">
  <queryTableRefresh nextId="13">
    <queryTableFields count="6">
      <queryTableField id="7" name="Hiruhilekoa / Trimestre" tableColumnId="1"/>
      <queryTableField id="8" name="Hiruhil. ordainduta ratioa / Ratio pagado en trimestre" tableColumnId="2"/>
      <queryTableField id="9" name="Hiruhil. ordainduta zenbatekoa / Importe pagado en trimestre" tableColumnId="3"/>
      <queryTableField id="10" name="Hiruhil. ordaindu gabeko ratioa / Ratio no pagado en trimestre" tableColumnId="4"/>
      <queryTableField id="11" name="Hiruhil. ordaindu gabeko zenbatekoa / Importe no pagado en trim" tableColumnId="5"/>
      <queryTableField id="12" name="OBBE / PMP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BBD089-D473-4D94-A9FE-71B236D87D15}" name="Hitzarmenak" displayName="Hitzarmenak" ref="A4:E16" tableType="queryTable" totalsRowShown="0" headerRowDxfId="9" dataDxfId="8">
  <autoFilter ref="A4:E16" xr:uid="{07BBD089-D473-4D94-A9FE-71B236D87D15}"/>
  <tableColumns count="5">
    <tableColumn id="6" xr3:uid="{4A19066A-746B-471E-9B4B-689C92F07A8D}" uniqueName="6" name="Sinadura data / Fecha firma" queryTableFieldId="6" dataDxfId="7"/>
    <tableColumn id="7" xr3:uid="{052A8369-8BC6-4463-BDC5-464B67B20DC2}" uniqueName="7" name="Entitatea / Entidad" queryTableFieldId="7" dataDxfId="6"/>
    <tableColumn id="3" xr3:uid="{CDFD9C88-6D1C-4076-9999-EF793B89EC4E}" uniqueName="3" name="Xedea" queryTableFieldId="3" dataDxfId="5"/>
    <tableColumn id="4" xr3:uid="{3CDEEC58-0D9D-44CA-8188-9813E7DBE408}" uniqueName="4" name="Objeto" queryTableFieldId="4" dataDxfId="4"/>
    <tableColumn id="8" xr3:uid="{95702E13-F1AD-4F0A-AB09-D1B3D0F6FB2B}" uniqueName="8" name="Zenbatekoa / Importe" queryTableFieldId="8" dataDxf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074605-110F-4893-922F-10748F7CB613}" name="Berankortasuna" displayName="Berankortasuna" ref="A4:F8" tableType="queryTable" totalsRowShown="0" headerRowDxfId="2">
  <autoFilter ref="A4:F8" xr:uid="{BC074605-110F-4893-922F-10748F7CB613}"/>
  <tableColumns count="6">
    <tableColumn id="1" xr3:uid="{0928C544-A8F8-4285-921E-C2C0AFAA4862}" uniqueName="1" name="Hiruhilekoa / Trimestre" queryTableFieldId="7"/>
    <tableColumn id="2" xr3:uid="{F29D415F-28FD-483D-B315-C40328D40F8E}" uniqueName="2" name="Hiruhil. ordainduta ratioa / Ratio pagado en trimestre" queryTableFieldId="8"/>
    <tableColumn id="3" xr3:uid="{2D57770C-BCE5-421C-8217-A958927A0098}" uniqueName="3" name="Hiruhil. ordainduta zenbatekoa / Importe pagado en trimestre" queryTableFieldId="9" dataDxfId="1"/>
    <tableColumn id="4" xr3:uid="{CFC49EB8-D0C5-405B-ADC7-A2EC7815C996}" uniqueName="4" name="Hiruhil. ordaindu gabeko ratioa / Ratio no pagado en trimestre" queryTableFieldId="10"/>
    <tableColumn id="5" xr3:uid="{300CA36A-A7AC-4418-AD9D-9D6FDC0227AA}" uniqueName="5" name="Hiruhil. ordaindu gabeko zenbatekoa / Importe no pagado en trim" queryTableFieldId="11" dataDxfId="0"/>
    <tableColumn id="6" xr3:uid="{B320450E-C79A-40AE-B48C-B6894BA8402D}" uniqueName="6" name="OBBE / PMP" queryTableFieldId="1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C2E4-C399-4877-8F88-E2C75939BA89}">
  <sheetPr>
    <tabColor theme="9" tint="0.59999389629810485"/>
  </sheetPr>
  <dimension ref="A1:C17"/>
  <sheetViews>
    <sheetView workbookViewId="0">
      <selection activeCell="A28" sqref="A28"/>
    </sheetView>
  </sheetViews>
  <sheetFormatPr defaultColWidth="11.42578125" defaultRowHeight="15" x14ac:dyDescent="0.25"/>
  <cols>
    <col min="1" max="1" width="43.28515625" bestFit="1" customWidth="1"/>
    <col min="2" max="2" width="31.85546875" customWidth="1"/>
    <col min="3" max="3" width="17.42578125" customWidth="1"/>
  </cols>
  <sheetData>
    <row r="1" spans="1:3" x14ac:dyDescent="0.25">
      <c r="A1" s="6" t="s">
        <v>75</v>
      </c>
      <c r="B1" s="6" t="s">
        <v>74</v>
      </c>
      <c r="C1" s="6" t="s">
        <v>73</v>
      </c>
    </row>
    <row r="3" spans="1:3" x14ac:dyDescent="0.25">
      <c r="A3" t="s">
        <v>72</v>
      </c>
      <c r="B3" s="7" t="s">
        <v>71</v>
      </c>
      <c r="C3" s="7" t="s">
        <v>70</v>
      </c>
    </row>
    <row r="4" spans="1:3" x14ac:dyDescent="0.25">
      <c r="A4" t="s">
        <v>69</v>
      </c>
      <c r="B4" s="7" t="s">
        <v>68</v>
      </c>
      <c r="C4" s="7" t="s">
        <v>62</v>
      </c>
    </row>
    <row r="5" spans="1:3" x14ac:dyDescent="0.25">
      <c r="A5" t="s">
        <v>67</v>
      </c>
      <c r="B5" s="7" t="s">
        <v>66</v>
      </c>
      <c r="C5" s="7" t="s">
        <v>65</v>
      </c>
    </row>
    <row r="6" spans="1:3" x14ac:dyDescent="0.25">
      <c r="A6" t="s">
        <v>64</v>
      </c>
      <c r="B6" s="7" t="s">
        <v>63</v>
      </c>
      <c r="C6" s="7" t="s">
        <v>62</v>
      </c>
    </row>
    <row r="9" spans="1:3" x14ac:dyDescent="0.25">
      <c r="A9" s="6" t="s">
        <v>61</v>
      </c>
      <c r="B9" s="6" t="s">
        <v>60</v>
      </c>
    </row>
    <row r="10" spans="1:3" x14ac:dyDescent="0.25">
      <c r="A10" t="s">
        <v>59</v>
      </c>
      <c r="B10" t="s">
        <v>58</v>
      </c>
    </row>
    <row r="11" spans="1:3" x14ac:dyDescent="0.25">
      <c r="A11" t="s">
        <v>57</v>
      </c>
      <c r="B11" t="s">
        <v>56</v>
      </c>
    </row>
    <row r="12" spans="1:3" x14ac:dyDescent="0.25">
      <c r="A12" t="s">
        <v>55</v>
      </c>
      <c r="B12" t="s">
        <v>54</v>
      </c>
    </row>
    <row r="13" spans="1:3" x14ac:dyDescent="0.25">
      <c r="A13" t="s">
        <v>53</v>
      </c>
      <c r="B13" t="s">
        <v>52</v>
      </c>
    </row>
    <row r="14" spans="1:3" x14ac:dyDescent="0.25">
      <c r="A14" t="s">
        <v>51</v>
      </c>
      <c r="B14" t="s">
        <v>50</v>
      </c>
    </row>
    <row r="15" spans="1:3" x14ac:dyDescent="0.25">
      <c r="A15" t="s">
        <v>49</v>
      </c>
      <c r="B15" t="s">
        <v>48</v>
      </c>
    </row>
    <row r="16" spans="1:3" x14ac:dyDescent="0.25">
      <c r="A16" t="s">
        <v>47</v>
      </c>
      <c r="B16" t="s">
        <v>46</v>
      </c>
    </row>
    <row r="17" spans="1:2" x14ac:dyDescent="0.25">
      <c r="A17" t="s">
        <v>45</v>
      </c>
      <c r="B17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4F76-8DF4-41B7-85A1-8695E7E1A878}">
  <sheetPr>
    <tabColor theme="3" tint="0.59999389629810485"/>
  </sheetPr>
  <dimension ref="A1:C16"/>
  <sheetViews>
    <sheetView workbookViewId="0">
      <selection activeCell="A3" sqref="A3"/>
    </sheetView>
  </sheetViews>
  <sheetFormatPr defaultColWidth="11.42578125" defaultRowHeight="15" x14ac:dyDescent="0.25"/>
  <cols>
    <col min="1" max="1" width="39.28515625" bestFit="1" customWidth="1"/>
    <col min="2" max="2" width="31.85546875" customWidth="1"/>
    <col min="3" max="3" width="17.42578125" customWidth="1"/>
  </cols>
  <sheetData>
    <row r="1" spans="1:3" x14ac:dyDescent="0.25">
      <c r="A1" s="6" t="s">
        <v>95</v>
      </c>
      <c r="B1" s="6" t="s">
        <v>94</v>
      </c>
      <c r="C1" s="6" t="s">
        <v>93</v>
      </c>
    </row>
    <row r="3" spans="1:3" x14ac:dyDescent="0.25">
      <c r="A3" t="s">
        <v>92</v>
      </c>
      <c r="B3" s="7" t="s">
        <v>71</v>
      </c>
      <c r="C3" s="7" t="s">
        <v>91</v>
      </c>
    </row>
    <row r="4" spans="1:3" x14ac:dyDescent="0.25">
      <c r="A4" t="s">
        <v>90</v>
      </c>
      <c r="B4" s="7" t="s">
        <v>68</v>
      </c>
      <c r="C4" s="7" t="s">
        <v>86</v>
      </c>
    </row>
    <row r="5" spans="1:3" x14ac:dyDescent="0.25">
      <c r="A5" t="s">
        <v>89</v>
      </c>
      <c r="B5" s="7" t="s">
        <v>66</v>
      </c>
      <c r="C5" s="7" t="s">
        <v>88</v>
      </c>
    </row>
    <row r="6" spans="1:3" x14ac:dyDescent="0.25">
      <c r="A6" t="s">
        <v>87</v>
      </c>
      <c r="B6" s="7" t="s">
        <v>63</v>
      </c>
      <c r="C6" s="7" t="s">
        <v>86</v>
      </c>
    </row>
    <row r="8" spans="1:3" x14ac:dyDescent="0.25">
      <c r="A8" s="6" t="s">
        <v>85</v>
      </c>
      <c r="B8" s="6" t="s">
        <v>84</v>
      </c>
    </row>
    <row r="9" spans="1:3" x14ac:dyDescent="0.25">
      <c r="A9" t="s">
        <v>83</v>
      </c>
      <c r="B9" t="s">
        <v>58</v>
      </c>
    </row>
    <row r="10" spans="1:3" x14ac:dyDescent="0.25">
      <c r="A10" t="s">
        <v>82</v>
      </c>
      <c r="B10" t="s">
        <v>56</v>
      </c>
    </row>
    <row r="11" spans="1:3" x14ac:dyDescent="0.25">
      <c r="A11" t="s">
        <v>81</v>
      </c>
      <c r="B11" t="s">
        <v>54</v>
      </c>
    </row>
    <row r="12" spans="1:3" x14ac:dyDescent="0.25">
      <c r="A12" t="s">
        <v>80</v>
      </c>
      <c r="B12" t="s">
        <v>52</v>
      </c>
    </row>
    <row r="13" spans="1:3" x14ac:dyDescent="0.25">
      <c r="A13" t="s">
        <v>79</v>
      </c>
      <c r="B13" t="s">
        <v>50</v>
      </c>
    </row>
    <row r="14" spans="1:3" x14ac:dyDescent="0.25">
      <c r="A14" t="s">
        <v>78</v>
      </c>
      <c r="B14" t="s">
        <v>48</v>
      </c>
    </row>
    <row r="15" spans="1:3" x14ac:dyDescent="0.25">
      <c r="A15" t="s">
        <v>77</v>
      </c>
      <c r="B15" t="s">
        <v>46</v>
      </c>
    </row>
    <row r="16" spans="1:3" x14ac:dyDescent="0.25">
      <c r="A16" t="s">
        <v>76</v>
      </c>
      <c r="B1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9CAC-427D-4A98-9AD8-F404A578A230}">
  <sheetPr>
    <tabColor theme="0"/>
  </sheetPr>
  <dimension ref="A1:H36"/>
  <sheetViews>
    <sheetView zoomScaleNormal="100" workbookViewId="0">
      <selection sqref="A1:H1"/>
    </sheetView>
  </sheetViews>
  <sheetFormatPr defaultColWidth="60.5703125" defaultRowHeight="15" x14ac:dyDescent="0.25"/>
  <cols>
    <col min="1" max="1" width="20.5703125" bestFit="1" customWidth="1"/>
    <col min="2" max="2" width="12.85546875" bestFit="1" customWidth="1"/>
    <col min="3" max="6" width="11.28515625" bestFit="1" customWidth="1"/>
    <col min="7" max="8" width="12.85546875" bestFit="1" customWidth="1"/>
  </cols>
  <sheetData>
    <row r="1" spans="1:8" ht="20.25" customHeight="1" x14ac:dyDescent="0.25">
      <c r="A1" s="23" t="s">
        <v>315</v>
      </c>
      <c r="B1" s="23"/>
      <c r="C1" s="23"/>
      <c r="D1" s="23"/>
      <c r="E1" s="23"/>
      <c r="F1" s="23"/>
      <c r="G1" s="23"/>
      <c r="H1" s="23"/>
    </row>
    <row r="2" spans="1:8" ht="20.25" customHeight="1" x14ac:dyDescent="0.25">
      <c r="A2" s="22" t="s">
        <v>314</v>
      </c>
      <c r="B2" s="22"/>
      <c r="C2" s="22"/>
      <c r="D2" s="22"/>
      <c r="E2" s="22"/>
      <c r="F2" s="22"/>
      <c r="G2" s="22"/>
      <c r="H2" s="22"/>
    </row>
    <row r="4" spans="1:8" x14ac:dyDescent="0.25">
      <c r="A4" s="9" t="s">
        <v>166</v>
      </c>
      <c r="B4" s="5"/>
      <c r="C4" s="5"/>
      <c r="D4" s="5"/>
      <c r="E4" s="5"/>
      <c r="F4" s="5"/>
      <c r="G4" s="5"/>
      <c r="H4" s="5"/>
    </row>
    <row r="5" spans="1:8" ht="30" x14ac:dyDescent="0.25">
      <c r="A5" s="5"/>
      <c r="B5" s="5" t="s">
        <v>31</v>
      </c>
      <c r="C5" s="5" t="s">
        <v>24</v>
      </c>
      <c r="D5" s="5"/>
      <c r="E5" s="5"/>
      <c r="F5" s="5"/>
      <c r="G5" s="5" t="s">
        <v>43</v>
      </c>
      <c r="H5" s="5" t="s">
        <v>42</v>
      </c>
    </row>
    <row r="6" spans="1:8" ht="30" x14ac:dyDescent="0.25">
      <c r="A6" s="5"/>
      <c r="B6" s="5"/>
      <c r="C6" s="5" t="s">
        <v>25</v>
      </c>
      <c r="D6" s="5" t="s">
        <v>26</v>
      </c>
      <c r="E6" s="5" t="s">
        <v>27</v>
      </c>
      <c r="F6" s="5" t="s">
        <v>28</v>
      </c>
      <c r="G6" s="5"/>
      <c r="H6" s="5"/>
    </row>
    <row r="7" spans="1:8" x14ac:dyDescent="0.25">
      <c r="A7" s="10" t="s">
        <v>167</v>
      </c>
      <c r="B7" s="11">
        <v>1973896.38</v>
      </c>
      <c r="C7" s="11">
        <v>995495.8058999998</v>
      </c>
      <c r="D7" s="11">
        <v>386945.88620000007</v>
      </c>
      <c r="E7" s="11">
        <v>452251.3311999999</v>
      </c>
      <c r="F7" s="11">
        <v>670173.21179999993</v>
      </c>
      <c r="G7" s="11">
        <v>2504866.2350999997</v>
      </c>
      <c r="H7" s="11">
        <v>4478762.6151000001</v>
      </c>
    </row>
    <row r="8" spans="1:8" x14ac:dyDescent="0.25">
      <c r="A8" s="10" t="s">
        <v>29</v>
      </c>
      <c r="B8" s="11">
        <v>0</v>
      </c>
      <c r="C8" s="11">
        <v>133225.61040000001</v>
      </c>
      <c r="D8" s="11">
        <v>0</v>
      </c>
      <c r="E8" s="11">
        <v>0</v>
      </c>
      <c r="F8" s="11">
        <v>120134.43030000001</v>
      </c>
      <c r="G8" s="11">
        <v>253360.04070000001</v>
      </c>
      <c r="H8" s="11">
        <v>253360.04070000001</v>
      </c>
    </row>
    <row r="9" spans="1:8" ht="30" x14ac:dyDescent="0.25">
      <c r="A9" s="10" t="s">
        <v>33</v>
      </c>
      <c r="B9" s="11">
        <v>0</v>
      </c>
      <c r="C9" s="11">
        <v>67985.6057</v>
      </c>
      <c r="D9" s="11">
        <v>0</v>
      </c>
      <c r="E9" s="11">
        <v>0</v>
      </c>
      <c r="F9" s="11">
        <v>120134.43030000001</v>
      </c>
      <c r="G9" s="11">
        <v>188120.03600000002</v>
      </c>
      <c r="H9" s="11">
        <v>188120.03600000002</v>
      </c>
    </row>
    <row r="10" spans="1:8" x14ac:dyDescent="0.25">
      <c r="A10" s="10" t="s">
        <v>35</v>
      </c>
      <c r="B10" s="11">
        <v>0</v>
      </c>
      <c r="C10" s="11">
        <v>65240.004700000005</v>
      </c>
      <c r="D10" s="11">
        <v>0</v>
      </c>
      <c r="E10" s="11">
        <v>0</v>
      </c>
      <c r="F10" s="11">
        <v>0</v>
      </c>
      <c r="G10" s="11">
        <v>65240.004700000005</v>
      </c>
      <c r="H10" s="11">
        <v>65240.004700000005</v>
      </c>
    </row>
    <row r="11" spans="1:8" x14ac:dyDescent="0.25">
      <c r="A11" s="10" t="s">
        <v>1</v>
      </c>
      <c r="B11" s="11">
        <v>1973896.38</v>
      </c>
      <c r="C11" s="11">
        <v>862270.19549999991</v>
      </c>
      <c r="D11" s="11">
        <v>386945.88620000007</v>
      </c>
      <c r="E11" s="11">
        <v>452251.3311999999</v>
      </c>
      <c r="F11" s="11">
        <v>550038.78149999992</v>
      </c>
      <c r="G11" s="11">
        <v>2251506.1943999995</v>
      </c>
      <c r="H11" s="11">
        <v>4225402.5744000003</v>
      </c>
    </row>
    <row r="12" spans="1:8" ht="45" x14ac:dyDescent="0.25">
      <c r="A12" s="10" t="s">
        <v>2</v>
      </c>
      <c r="B12" s="11">
        <v>1484.14</v>
      </c>
      <c r="C12" s="11">
        <v>9437.9994999999999</v>
      </c>
      <c r="D12" s="11">
        <v>9437.9994999999999</v>
      </c>
      <c r="E12" s="11">
        <v>9437.9994999999999</v>
      </c>
      <c r="F12" s="11">
        <v>9437.9994999999999</v>
      </c>
      <c r="G12" s="11">
        <v>37751.998</v>
      </c>
      <c r="H12" s="11">
        <v>39236.137999999999</v>
      </c>
    </row>
    <row r="13" spans="1:8" ht="60" x14ac:dyDescent="0.25">
      <c r="A13" s="10" t="s">
        <v>30</v>
      </c>
      <c r="B13" s="11">
        <v>293438.66834716551</v>
      </c>
      <c r="C13" s="11">
        <v>277748.22806211095</v>
      </c>
      <c r="D13" s="11">
        <v>78464.246462111085</v>
      </c>
      <c r="E13" s="11">
        <v>79686.495062111135</v>
      </c>
      <c r="F13" s="11">
        <v>73740.344462111127</v>
      </c>
      <c r="G13" s="11">
        <v>509639.31404844427</v>
      </c>
      <c r="H13" s="11">
        <v>803077.98239560984</v>
      </c>
    </row>
    <row r="14" spans="1:8" x14ac:dyDescent="0.25">
      <c r="A14" s="10" t="s">
        <v>32</v>
      </c>
      <c r="B14" s="11">
        <v>0</v>
      </c>
      <c r="C14" s="11">
        <v>85488.525399999999</v>
      </c>
      <c r="D14" s="11">
        <v>34637.602299999999</v>
      </c>
      <c r="E14" s="11">
        <v>43564.133699999998</v>
      </c>
      <c r="F14" s="11">
        <v>54043.420500000007</v>
      </c>
      <c r="G14" s="11">
        <v>217733.6819</v>
      </c>
      <c r="H14" s="11">
        <v>217733.6819</v>
      </c>
    </row>
    <row r="15" spans="1:8" ht="30" x14ac:dyDescent="0.25">
      <c r="A15" s="10" t="s">
        <v>33</v>
      </c>
      <c r="B15" s="11">
        <v>214850.05874033979</v>
      </c>
      <c r="C15" s="11">
        <v>60163.234733944242</v>
      </c>
      <c r="D15" s="11">
        <v>35774.83953394425</v>
      </c>
      <c r="E15" s="11">
        <v>48217.740333944254</v>
      </c>
      <c r="F15" s="11">
        <v>54066.135933944257</v>
      </c>
      <c r="G15" s="11">
        <v>198221.95053577702</v>
      </c>
      <c r="H15" s="11">
        <v>413072.00927611685</v>
      </c>
    </row>
    <row r="16" spans="1:8" ht="30" x14ac:dyDescent="0.25">
      <c r="A16" s="10" t="s">
        <v>34</v>
      </c>
      <c r="B16" s="11">
        <v>41546.008177353426</v>
      </c>
      <c r="C16" s="11">
        <v>36621.971277221906</v>
      </c>
      <c r="D16" s="11">
        <v>10530.118377221906</v>
      </c>
      <c r="E16" s="11">
        <v>13791.599977221906</v>
      </c>
      <c r="F16" s="11">
        <v>20314.563277221907</v>
      </c>
      <c r="G16" s="11">
        <v>81258.252908887633</v>
      </c>
      <c r="H16" s="11">
        <v>122804.26108624107</v>
      </c>
    </row>
    <row r="17" spans="1:8" x14ac:dyDescent="0.25">
      <c r="A17" s="10" t="s">
        <v>35</v>
      </c>
      <c r="B17" s="11">
        <v>122710.19321058155</v>
      </c>
      <c r="C17" s="11">
        <v>130631.18725270909</v>
      </c>
      <c r="D17" s="11">
        <v>60272.255952709107</v>
      </c>
      <c r="E17" s="11">
        <v>84684.463152709097</v>
      </c>
      <c r="F17" s="11">
        <v>135487.26695270906</v>
      </c>
      <c r="G17" s="11">
        <v>411075.17331083631</v>
      </c>
      <c r="H17" s="11">
        <v>533785.36652141786</v>
      </c>
    </row>
    <row r="18" spans="1:8" x14ac:dyDescent="0.25">
      <c r="A18" s="10" t="s">
        <v>36</v>
      </c>
      <c r="B18" s="11">
        <v>1299867.3115245597</v>
      </c>
      <c r="C18" s="11">
        <v>262179.04927401367</v>
      </c>
      <c r="D18" s="11">
        <v>157828.82407401371</v>
      </c>
      <c r="E18" s="11">
        <v>172868.89947401357</v>
      </c>
      <c r="F18" s="11">
        <v>202949.05087401357</v>
      </c>
      <c r="G18" s="11">
        <v>795825.82369605452</v>
      </c>
      <c r="H18" s="11">
        <v>2095693.1352206143</v>
      </c>
    </row>
    <row r="19" spans="1:8" x14ac:dyDescent="0.25">
      <c r="A19" s="10" t="s">
        <v>42</v>
      </c>
      <c r="B19" s="11">
        <v>1973896.38</v>
      </c>
      <c r="C19" s="11">
        <v>995495.8058999998</v>
      </c>
      <c r="D19" s="11">
        <v>386945.88620000007</v>
      </c>
      <c r="E19" s="11">
        <v>452251.3311999999</v>
      </c>
      <c r="F19" s="11">
        <v>670173.21179999993</v>
      </c>
      <c r="G19" s="11">
        <v>2504866.2350999997</v>
      </c>
      <c r="H19" s="11">
        <v>4478762.6151000001</v>
      </c>
    </row>
    <row r="21" spans="1:8" x14ac:dyDescent="0.25">
      <c r="A21" s="9" t="s">
        <v>166</v>
      </c>
      <c r="B21" s="5"/>
      <c r="C21" s="5"/>
      <c r="D21" s="5"/>
      <c r="E21" s="5"/>
      <c r="F21" s="5"/>
      <c r="G21" s="5"/>
      <c r="H21" s="5"/>
    </row>
    <row r="22" spans="1:8" ht="45" x14ac:dyDescent="0.25">
      <c r="A22" s="5"/>
      <c r="B22" s="5" t="s">
        <v>110</v>
      </c>
      <c r="C22" s="5"/>
      <c r="D22" s="5"/>
      <c r="E22" s="5"/>
      <c r="F22" s="5" t="s">
        <v>210</v>
      </c>
      <c r="G22" s="5" t="s">
        <v>111</v>
      </c>
      <c r="H22" s="5" t="s">
        <v>163</v>
      </c>
    </row>
    <row r="23" spans="1:8" ht="45" x14ac:dyDescent="0.25">
      <c r="A23" s="5"/>
      <c r="B23" s="5" t="s">
        <v>112</v>
      </c>
      <c r="C23" s="5" t="s">
        <v>113</v>
      </c>
      <c r="D23" s="5" t="s">
        <v>114</v>
      </c>
      <c r="E23" s="5" t="s">
        <v>115</v>
      </c>
      <c r="F23" s="5"/>
      <c r="G23" s="5"/>
      <c r="H23" s="5"/>
    </row>
    <row r="24" spans="1:8" x14ac:dyDescent="0.25">
      <c r="A24" s="10" t="s">
        <v>168</v>
      </c>
      <c r="B24" s="11">
        <v>995495.80590000004</v>
      </c>
      <c r="C24" s="11">
        <v>386945.88620000001</v>
      </c>
      <c r="D24" s="11">
        <v>452251.33119999996</v>
      </c>
      <c r="E24" s="11">
        <v>670173.21180000005</v>
      </c>
      <c r="F24" s="11">
        <v>2504866.2351000002</v>
      </c>
      <c r="G24" s="11">
        <v>1973896.38</v>
      </c>
      <c r="H24" s="11">
        <v>4478762.6150999991</v>
      </c>
    </row>
    <row r="25" spans="1:8" x14ac:dyDescent="0.25">
      <c r="A25" s="10" t="s">
        <v>119</v>
      </c>
      <c r="B25" s="11">
        <v>133225.61040000001</v>
      </c>
      <c r="C25" s="11">
        <v>0</v>
      </c>
      <c r="D25" s="11">
        <v>0</v>
      </c>
      <c r="E25" s="11">
        <v>120134.43030000001</v>
      </c>
      <c r="F25" s="11">
        <v>253360.04070000001</v>
      </c>
      <c r="G25" s="11">
        <v>0</v>
      </c>
      <c r="H25" s="11">
        <v>253360.04070000001</v>
      </c>
    </row>
    <row r="26" spans="1:8" x14ac:dyDescent="0.25">
      <c r="A26" s="10" t="s">
        <v>79</v>
      </c>
      <c r="B26" s="11">
        <v>65240.004700000005</v>
      </c>
      <c r="C26" s="11">
        <v>0</v>
      </c>
      <c r="D26" s="11">
        <v>0</v>
      </c>
      <c r="E26" s="11">
        <v>0</v>
      </c>
      <c r="F26" s="11">
        <v>65240.004700000005</v>
      </c>
      <c r="G26" s="11">
        <v>0</v>
      </c>
      <c r="H26" s="11">
        <v>65240.004700000005</v>
      </c>
    </row>
    <row r="27" spans="1:8" ht="30" x14ac:dyDescent="0.25">
      <c r="A27" s="10" t="s">
        <v>152</v>
      </c>
      <c r="B27" s="11">
        <v>67985.6057</v>
      </c>
      <c r="C27" s="11">
        <v>0</v>
      </c>
      <c r="D27" s="11">
        <v>0</v>
      </c>
      <c r="E27" s="11">
        <v>120134.43030000001</v>
      </c>
      <c r="F27" s="11">
        <v>188120.03600000002</v>
      </c>
      <c r="G27" s="11">
        <v>0</v>
      </c>
      <c r="H27" s="11">
        <v>188120.03600000002</v>
      </c>
    </row>
    <row r="28" spans="1:8" x14ac:dyDescent="0.25">
      <c r="A28" s="10" t="s">
        <v>120</v>
      </c>
      <c r="B28" s="11">
        <v>862270.19550000003</v>
      </c>
      <c r="C28" s="11">
        <v>386945.88620000001</v>
      </c>
      <c r="D28" s="11">
        <v>452251.33119999996</v>
      </c>
      <c r="E28" s="11">
        <v>550038.78149999981</v>
      </c>
      <c r="F28" s="11">
        <v>2251506.1943999995</v>
      </c>
      <c r="G28" s="11">
        <v>1973896.38</v>
      </c>
      <c r="H28" s="11">
        <v>4225402.5743999993</v>
      </c>
    </row>
    <row r="29" spans="1:8" ht="30" x14ac:dyDescent="0.25">
      <c r="A29" s="10" t="s">
        <v>156</v>
      </c>
      <c r="B29" s="11">
        <v>262179.04927401367</v>
      </c>
      <c r="C29" s="11">
        <v>157828.82407401371</v>
      </c>
      <c r="D29" s="11">
        <v>172868.89947401357</v>
      </c>
      <c r="E29" s="11">
        <v>202949.05087401357</v>
      </c>
      <c r="F29" s="11">
        <v>795825.82369605452</v>
      </c>
      <c r="G29" s="11">
        <v>1299867.3115245597</v>
      </c>
      <c r="H29" s="11">
        <v>2095693.1352206143</v>
      </c>
    </row>
    <row r="30" spans="1:8" ht="30" x14ac:dyDescent="0.25">
      <c r="A30" s="10" t="s">
        <v>155</v>
      </c>
      <c r="B30" s="11">
        <v>36621.971277221906</v>
      </c>
      <c r="C30" s="11">
        <v>10530.118377221906</v>
      </c>
      <c r="D30" s="11">
        <v>13791.599977221906</v>
      </c>
      <c r="E30" s="11">
        <v>20314.563277221907</v>
      </c>
      <c r="F30" s="11">
        <v>81258.252908887633</v>
      </c>
      <c r="G30" s="11">
        <v>41546.008177353426</v>
      </c>
      <c r="H30" s="11">
        <v>122804.26108624105</v>
      </c>
    </row>
    <row r="31" spans="1:8" x14ac:dyDescent="0.25">
      <c r="A31" s="10" t="s">
        <v>79</v>
      </c>
      <c r="B31" s="11">
        <v>130631.18725270909</v>
      </c>
      <c r="C31" s="11">
        <v>60272.255952709107</v>
      </c>
      <c r="D31" s="11">
        <v>84684.463152709097</v>
      </c>
      <c r="E31" s="11">
        <v>135487.26695270906</v>
      </c>
      <c r="F31" s="11">
        <v>411075.17331083631</v>
      </c>
      <c r="G31" s="11">
        <v>122710.19321058155</v>
      </c>
      <c r="H31" s="11">
        <v>533785.36652141786</v>
      </c>
    </row>
    <row r="32" spans="1:8" ht="60" x14ac:dyDescent="0.25">
      <c r="A32" s="10" t="s">
        <v>154</v>
      </c>
      <c r="B32" s="11">
        <v>277748.22806211095</v>
      </c>
      <c r="C32" s="11">
        <v>78464.246462111085</v>
      </c>
      <c r="D32" s="11">
        <v>79686.495062111135</v>
      </c>
      <c r="E32" s="11">
        <v>73740.344462111127</v>
      </c>
      <c r="F32" s="11">
        <v>509639.31404844427</v>
      </c>
      <c r="G32" s="11">
        <v>293438.66834716551</v>
      </c>
      <c r="H32" s="11">
        <v>803077.98239560984</v>
      </c>
    </row>
    <row r="33" spans="1:8" x14ac:dyDescent="0.25">
      <c r="A33" s="10" t="s">
        <v>77</v>
      </c>
      <c r="B33" s="11">
        <v>85488.525399999999</v>
      </c>
      <c r="C33" s="11">
        <v>34637.602299999999</v>
      </c>
      <c r="D33" s="11">
        <v>43564.133699999998</v>
      </c>
      <c r="E33" s="11">
        <v>54043.420500000007</v>
      </c>
      <c r="F33" s="11">
        <v>217733.6819</v>
      </c>
      <c r="G33" s="11">
        <v>0</v>
      </c>
      <c r="H33" s="11">
        <v>217733.6819</v>
      </c>
    </row>
    <row r="34" spans="1:8" ht="45" x14ac:dyDescent="0.25">
      <c r="A34" s="10" t="s">
        <v>153</v>
      </c>
      <c r="B34" s="11">
        <v>9437.9994999999999</v>
      </c>
      <c r="C34" s="11">
        <v>9437.9994999999999</v>
      </c>
      <c r="D34" s="11">
        <v>9437.9994999999999</v>
      </c>
      <c r="E34" s="11">
        <v>9437.9994999999999</v>
      </c>
      <c r="F34" s="11">
        <v>37751.998</v>
      </c>
      <c r="G34" s="11">
        <v>1484.14</v>
      </c>
      <c r="H34" s="11">
        <v>39236.137999999999</v>
      </c>
    </row>
    <row r="35" spans="1:8" ht="30" x14ac:dyDescent="0.25">
      <c r="A35" s="10" t="s">
        <v>152</v>
      </c>
      <c r="B35" s="11">
        <v>60163.234733944242</v>
      </c>
      <c r="C35" s="11">
        <v>35774.83953394425</v>
      </c>
      <c r="D35" s="11">
        <v>48217.740333944254</v>
      </c>
      <c r="E35" s="11">
        <v>54066.135933944257</v>
      </c>
      <c r="F35" s="11">
        <v>198221.95053577702</v>
      </c>
      <c r="G35" s="11">
        <v>214850.05874033979</v>
      </c>
      <c r="H35" s="11">
        <v>413072.00927611685</v>
      </c>
    </row>
    <row r="36" spans="1:8" x14ac:dyDescent="0.25">
      <c r="A36" s="10" t="s">
        <v>163</v>
      </c>
      <c r="B36" s="11">
        <v>995495.80590000004</v>
      </c>
      <c r="C36" s="11">
        <v>386945.88620000001</v>
      </c>
      <c r="D36" s="11">
        <v>452251.33119999996</v>
      </c>
      <c r="E36" s="11">
        <v>670173.21180000005</v>
      </c>
      <c r="F36" s="11">
        <v>2504866.2351000002</v>
      </c>
      <c r="G36" s="11">
        <v>1973896.38</v>
      </c>
      <c r="H36" s="11">
        <v>4478762.6150999991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E25D-CF25-4095-A7F6-D8FB279A9195}">
  <sheetPr>
    <tabColor theme="0"/>
  </sheetPr>
  <dimension ref="A1:E64"/>
  <sheetViews>
    <sheetView zoomScaleNormal="100" workbookViewId="0">
      <selection sqref="A1:E1"/>
    </sheetView>
  </sheetViews>
  <sheetFormatPr defaultColWidth="11.42578125" defaultRowHeight="15" x14ac:dyDescent="0.25"/>
  <cols>
    <col min="1" max="1" width="44.28515625" bestFit="1" customWidth="1"/>
    <col min="2" max="2" width="13.42578125" bestFit="1" customWidth="1"/>
    <col min="3" max="3" width="7.42578125" customWidth="1"/>
    <col min="4" max="4" width="44.85546875" bestFit="1" customWidth="1"/>
    <col min="5" max="5" width="13.42578125" bestFit="1" customWidth="1"/>
    <col min="6" max="6" width="13.85546875" bestFit="1" customWidth="1"/>
    <col min="8" max="8" width="49.7109375" bestFit="1" customWidth="1"/>
    <col min="9" max="9" width="14.5703125" bestFit="1" customWidth="1"/>
    <col min="11" max="11" width="50.5703125" bestFit="1" customWidth="1"/>
    <col min="12" max="12" width="14.5703125" bestFit="1" customWidth="1"/>
  </cols>
  <sheetData>
    <row r="1" spans="1:5" ht="22.5" customHeight="1" x14ac:dyDescent="0.25">
      <c r="A1" s="23" t="s">
        <v>311</v>
      </c>
      <c r="B1" s="23"/>
      <c r="C1" s="23"/>
      <c r="D1" s="23"/>
      <c r="E1" s="23"/>
    </row>
    <row r="2" spans="1:5" ht="22.5" customHeight="1" x14ac:dyDescent="0.25">
      <c r="A2" s="22" t="s">
        <v>310</v>
      </c>
      <c r="B2" s="22"/>
      <c r="C2" s="22"/>
      <c r="D2" s="22"/>
      <c r="E2" s="22"/>
    </row>
    <row r="4" spans="1:5" x14ac:dyDescent="0.25">
      <c r="B4" s="8" t="s">
        <v>164</v>
      </c>
      <c r="E4" s="8" t="s">
        <v>165</v>
      </c>
    </row>
    <row r="5" spans="1:5" x14ac:dyDescent="0.25">
      <c r="A5" s="1" t="s">
        <v>39</v>
      </c>
      <c r="B5" s="3">
        <v>-4478762.6537999995</v>
      </c>
      <c r="D5" s="1" t="s">
        <v>158</v>
      </c>
      <c r="E5" s="3">
        <v>-4478762.6537999995</v>
      </c>
    </row>
    <row r="6" spans="1:5" x14ac:dyDescent="0.25">
      <c r="A6" s="2" t="s">
        <v>29</v>
      </c>
      <c r="B6" s="3">
        <v>-253360.04070000001</v>
      </c>
      <c r="D6" s="2" t="s">
        <v>119</v>
      </c>
      <c r="E6" s="3">
        <v>-253360.04070000001</v>
      </c>
    </row>
    <row r="7" spans="1:5" x14ac:dyDescent="0.25">
      <c r="A7" s="12" t="s">
        <v>0</v>
      </c>
      <c r="B7" s="3">
        <v>-31913.040000000001</v>
      </c>
      <c r="D7" s="12" t="s">
        <v>121</v>
      </c>
      <c r="E7" s="3">
        <v>-31913.040000000001</v>
      </c>
    </row>
    <row r="8" spans="1:5" x14ac:dyDescent="0.25">
      <c r="A8" s="13" t="s">
        <v>5</v>
      </c>
      <c r="B8" s="3">
        <v>-25165.84</v>
      </c>
      <c r="D8" s="13" t="s">
        <v>127</v>
      </c>
      <c r="E8" s="3">
        <v>-900</v>
      </c>
    </row>
    <row r="9" spans="1:5" x14ac:dyDescent="0.25">
      <c r="A9" s="13" t="s">
        <v>6</v>
      </c>
      <c r="B9" s="3">
        <v>-900</v>
      </c>
      <c r="D9" s="13" t="s">
        <v>133</v>
      </c>
      <c r="E9" s="3">
        <v>-25165.84</v>
      </c>
    </row>
    <row r="10" spans="1:5" x14ac:dyDescent="0.25">
      <c r="A10" s="13" t="s">
        <v>14</v>
      </c>
      <c r="B10" s="3">
        <v>0</v>
      </c>
      <c r="D10" s="13" t="s">
        <v>136</v>
      </c>
      <c r="E10" s="3">
        <v>0</v>
      </c>
    </row>
    <row r="11" spans="1:5" x14ac:dyDescent="0.25">
      <c r="A11" s="13" t="s">
        <v>15</v>
      </c>
      <c r="B11" s="3">
        <v>-5767.2</v>
      </c>
      <c r="D11" s="13" t="s">
        <v>137</v>
      </c>
      <c r="E11" s="3">
        <v>0</v>
      </c>
    </row>
    <row r="12" spans="1:5" x14ac:dyDescent="0.25">
      <c r="A12" s="13" t="s">
        <v>16</v>
      </c>
      <c r="B12" s="3">
        <v>0</v>
      </c>
      <c r="D12" s="13" t="s">
        <v>138</v>
      </c>
      <c r="E12" s="3">
        <v>-5767.2</v>
      </c>
    </row>
    <row r="13" spans="1:5" x14ac:dyDescent="0.25">
      <c r="A13" s="13" t="s">
        <v>17</v>
      </c>
      <c r="B13" s="3">
        <v>-80</v>
      </c>
      <c r="D13" s="13" t="s">
        <v>141</v>
      </c>
      <c r="E13" s="3">
        <v>-80</v>
      </c>
    </row>
    <row r="14" spans="1:5" x14ac:dyDescent="0.25">
      <c r="A14" s="12" t="s">
        <v>21</v>
      </c>
      <c r="B14" s="3">
        <v>-221447.0007</v>
      </c>
      <c r="D14" s="12" t="s">
        <v>123</v>
      </c>
      <c r="E14" s="3">
        <v>-221447.0007</v>
      </c>
    </row>
    <row r="15" spans="1:5" x14ac:dyDescent="0.25">
      <c r="A15" s="13" t="s">
        <v>22</v>
      </c>
      <c r="B15" s="3">
        <v>-49163.348599999998</v>
      </c>
      <c r="D15" s="13" t="s">
        <v>149</v>
      </c>
      <c r="E15" s="3">
        <v>-172283.65210000001</v>
      </c>
    </row>
    <row r="16" spans="1:5" x14ac:dyDescent="0.25">
      <c r="A16" s="13" t="s">
        <v>23</v>
      </c>
      <c r="B16" s="3">
        <v>-172283.65210000001</v>
      </c>
      <c r="D16" s="13" t="s">
        <v>150</v>
      </c>
      <c r="E16" s="3">
        <v>-49163.348599999998</v>
      </c>
    </row>
    <row r="17" spans="1:5" x14ac:dyDescent="0.25">
      <c r="A17" s="2" t="s">
        <v>1</v>
      </c>
      <c r="B17" s="3">
        <v>-4225402.6130999997</v>
      </c>
      <c r="D17" s="2" t="s">
        <v>120</v>
      </c>
      <c r="E17" s="3">
        <v>-4225402.6130999997</v>
      </c>
    </row>
    <row r="18" spans="1:5" x14ac:dyDescent="0.25">
      <c r="A18" s="12" t="s">
        <v>0</v>
      </c>
      <c r="B18" s="3">
        <v>-1586102.7699999998</v>
      </c>
      <c r="D18" s="12" t="s">
        <v>121</v>
      </c>
      <c r="E18" s="3">
        <v>-1586102.7699999998</v>
      </c>
    </row>
    <row r="19" spans="1:5" x14ac:dyDescent="0.25">
      <c r="A19" s="13" t="s">
        <v>3</v>
      </c>
      <c r="B19" s="3">
        <v>-73865.000000000015</v>
      </c>
      <c r="D19" s="13" t="s">
        <v>124</v>
      </c>
      <c r="E19" s="3">
        <v>-73865.000000000015</v>
      </c>
    </row>
    <row r="20" spans="1:5" x14ac:dyDescent="0.25">
      <c r="A20" s="13" t="s">
        <v>4</v>
      </c>
      <c r="B20" s="3">
        <v>-20200</v>
      </c>
      <c r="D20" s="13" t="s">
        <v>125</v>
      </c>
      <c r="E20" s="3">
        <v>-15950</v>
      </c>
    </row>
    <row r="21" spans="1:5" x14ac:dyDescent="0.25">
      <c r="A21" s="13" t="s">
        <v>5</v>
      </c>
      <c r="B21" s="3">
        <v>-753663.44</v>
      </c>
      <c r="D21" s="13" t="s">
        <v>126</v>
      </c>
      <c r="E21" s="3">
        <v>-500</v>
      </c>
    </row>
    <row r="22" spans="1:5" x14ac:dyDescent="0.25">
      <c r="A22" s="13" t="s">
        <v>6</v>
      </c>
      <c r="B22" s="3">
        <v>-21798.940000000002</v>
      </c>
      <c r="D22" s="13" t="s">
        <v>127</v>
      </c>
      <c r="E22" s="3">
        <v>-21798.940000000002</v>
      </c>
    </row>
    <row r="23" spans="1:5" x14ac:dyDescent="0.25">
      <c r="A23" s="13" t="s">
        <v>7</v>
      </c>
      <c r="B23" s="3">
        <v>-10100</v>
      </c>
      <c r="D23" s="13" t="s">
        <v>128</v>
      </c>
      <c r="E23" s="3">
        <v>-499.99999999999989</v>
      </c>
    </row>
    <row r="24" spans="1:5" x14ac:dyDescent="0.25">
      <c r="A24" s="13" t="s">
        <v>37</v>
      </c>
      <c r="B24" s="3">
        <v>-15950</v>
      </c>
      <c r="D24" s="13" t="s">
        <v>129</v>
      </c>
      <c r="E24" s="3">
        <v>0</v>
      </c>
    </row>
    <row r="25" spans="1:5" x14ac:dyDescent="0.25">
      <c r="A25" s="13" t="s">
        <v>8</v>
      </c>
      <c r="B25" s="3">
        <v>-499.99999999999989</v>
      </c>
      <c r="D25" s="13" t="s">
        <v>130</v>
      </c>
      <c r="E25" s="3">
        <v>-13000.000000000004</v>
      </c>
    </row>
    <row r="26" spans="1:5" x14ac:dyDescent="0.25">
      <c r="A26" s="13" t="s">
        <v>9</v>
      </c>
      <c r="B26" s="3">
        <v>-500</v>
      </c>
      <c r="D26" s="13" t="s">
        <v>131</v>
      </c>
      <c r="E26" s="3">
        <v>-10100</v>
      </c>
    </row>
    <row r="27" spans="1:5" x14ac:dyDescent="0.25">
      <c r="A27" s="13" t="s">
        <v>10</v>
      </c>
      <c r="B27" s="3">
        <v>-13000.000000000004</v>
      </c>
      <c r="D27" s="13" t="s">
        <v>132</v>
      </c>
      <c r="E27" s="3">
        <v>0</v>
      </c>
    </row>
    <row r="28" spans="1:5" x14ac:dyDescent="0.25">
      <c r="A28" s="13" t="s">
        <v>11</v>
      </c>
      <c r="B28" s="3">
        <v>-5600</v>
      </c>
      <c r="D28" s="13" t="s">
        <v>133</v>
      </c>
      <c r="E28" s="3">
        <v>-753663.44</v>
      </c>
    </row>
    <row r="29" spans="1:5" x14ac:dyDescent="0.25">
      <c r="A29" s="13" t="s">
        <v>12</v>
      </c>
      <c r="B29" s="3">
        <v>-1895</v>
      </c>
      <c r="D29" s="13" t="s">
        <v>134</v>
      </c>
      <c r="E29" s="3">
        <v>0</v>
      </c>
    </row>
    <row r="30" spans="1:5" x14ac:dyDescent="0.25">
      <c r="A30" s="13" t="s">
        <v>13</v>
      </c>
      <c r="B30" s="3">
        <v>-10000</v>
      </c>
      <c r="D30" s="13" t="s">
        <v>135</v>
      </c>
      <c r="E30" s="3">
        <v>-20200</v>
      </c>
    </row>
    <row r="31" spans="1:5" x14ac:dyDescent="0.25">
      <c r="A31" s="13" t="s">
        <v>97</v>
      </c>
      <c r="B31" s="3">
        <v>0</v>
      </c>
      <c r="D31" s="13" t="s">
        <v>136</v>
      </c>
      <c r="E31" s="3">
        <v>-35500</v>
      </c>
    </row>
    <row r="32" spans="1:5" x14ac:dyDescent="0.25">
      <c r="A32" s="13" t="s">
        <v>14</v>
      </c>
      <c r="B32" s="3">
        <v>-38400</v>
      </c>
      <c r="D32" s="13" t="s">
        <v>137</v>
      </c>
      <c r="E32" s="3">
        <v>-38400</v>
      </c>
    </row>
    <row r="33" spans="1:5" x14ac:dyDescent="0.25">
      <c r="A33" s="13" t="s">
        <v>15</v>
      </c>
      <c r="B33" s="3">
        <v>-551130.3899999999</v>
      </c>
      <c r="D33" s="13" t="s">
        <v>138</v>
      </c>
      <c r="E33" s="3">
        <v>-551130.3899999999</v>
      </c>
    </row>
    <row r="34" spans="1:5" x14ac:dyDescent="0.25">
      <c r="A34" s="13" t="s">
        <v>98</v>
      </c>
      <c r="B34" s="3">
        <v>0</v>
      </c>
      <c r="D34" s="13" t="s">
        <v>139</v>
      </c>
      <c r="E34" s="3">
        <v>-10000</v>
      </c>
    </row>
    <row r="35" spans="1:5" x14ac:dyDescent="0.25">
      <c r="A35" s="13" t="s">
        <v>16</v>
      </c>
      <c r="B35" s="3">
        <v>-35500</v>
      </c>
      <c r="D35" s="13" t="s">
        <v>140</v>
      </c>
      <c r="E35" s="3">
        <v>-1895</v>
      </c>
    </row>
    <row r="36" spans="1:5" x14ac:dyDescent="0.25">
      <c r="A36" s="13" t="s">
        <v>17</v>
      </c>
      <c r="B36" s="3">
        <v>-34000</v>
      </c>
      <c r="D36" s="13" t="s">
        <v>141</v>
      </c>
      <c r="E36" s="3">
        <v>-34000</v>
      </c>
    </row>
    <row r="37" spans="1:5" x14ac:dyDescent="0.25">
      <c r="A37" s="13" t="s">
        <v>99</v>
      </c>
      <c r="B37" s="3">
        <v>0</v>
      </c>
      <c r="D37" s="13" t="s">
        <v>142</v>
      </c>
      <c r="E37" s="3">
        <v>-5600</v>
      </c>
    </row>
    <row r="38" spans="1:5" x14ac:dyDescent="0.25">
      <c r="A38" s="12" t="s">
        <v>18</v>
      </c>
      <c r="B38" s="3">
        <v>-24600</v>
      </c>
      <c r="D38" s="12" t="s">
        <v>122</v>
      </c>
      <c r="E38" s="3">
        <v>-24600</v>
      </c>
    </row>
    <row r="39" spans="1:5" x14ac:dyDescent="0.25">
      <c r="A39" s="13" t="s">
        <v>100</v>
      </c>
      <c r="B39" s="3">
        <v>0</v>
      </c>
      <c r="D39" s="13" t="s">
        <v>143</v>
      </c>
      <c r="E39" s="3">
        <v>-17600</v>
      </c>
    </row>
    <row r="40" spans="1:5" x14ac:dyDescent="0.25">
      <c r="A40" s="13" t="s">
        <v>19</v>
      </c>
      <c r="B40" s="3">
        <v>-17600</v>
      </c>
      <c r="D40" s="13" t="s">
        <v>144</v>
      </c>
      <c r="E40" s="3">
        <v>-6000</v>
      </c>
    </row>
    <row r="41" spans="1:5" x14ac:dyDescent="0.25">
      <c r="A41" s="13" t="s">
        <v>101</v>
      </c>
      <c r="B41" s="3">
        <v>0</v>
      </c>
      <c r="D41" s="13" t="s">
        <v>145</v>
      </c>
      <c r="E41" s="3">
        <v>0</v>
      </c>
    </row>
    <row r="42" spans="1:5" x14ac:dyDescent="0.25">
      <c r="A42" s="13" t="s">
        <v>38</v>
      </c>
      <c r="B42" s="3">
        <v>-6000</v>
      </c>
      <c r="D42" s="13" t="s">
        <v>146</v>
      </c>
      <c r="E42" s="3">
        <v>0</v>
      </c>
    </row>
    <row r="43" spans="1:5" x14ac:dyDescent="0.25">
      <c r="A43" s="13" t="s">
        <v>102</v>
      </c>
      <c r="B43" s="3">
        <v>0</v>
      </c>
      <c r="D43" s="13" t="s">
        <v>147</v>
      </c>
      <c r="E43" s="3">
        <v>0</v>
      </c>
    </row>
    <row r="44" spans="1:5" x14ac:dyDescent="0.25">
      <c r="A44" s="13" t="s">
        <v>20</v>
      </c>
      <c r="B44" s="3">
        <v>-999.99999999999989</v>
      </c>
      <c r="D44" s="13" t="s">
        <v>148</v>
      </c>
      <c r="E44" s="3">
        <v>-999.99999999999989</v>
      </c>
    </row>
    <row r="45" spans="1:5" x14ac:dyDescent="0.25">
      <c r="A45" s="12" t="s">
        <v>21</v>
      </c>
      <c r="B45" s="3">
        <v>-2614699.8431000002</v>
      </c>
      <c r="D45" s="12" t="s">
        <v>123</v>
      </c>
      <c r="E45" s="3">
        <v>-2614699.8431000002</v>
      </c>
    </row>
    <row r="46" spans="1:5" x14ac:dyDescent="0.25">
      <c r="A46" s="13" t="s">
        <v>22</v>
      </c>
      <c r="B46" s="3">
        <v>-625210.41159999999</v>
      </c>
      <c r="D46" s="13" t="s">
        <v>149</v>
      </c>
      <c r="E46" s="3">
        <v>-1989489.4314999999</v>
      </c>
    </row>
    <row r="47" spans="1:5" x14ac:dyDescent="0.25">
      <c r="A47" s="13" t="s">
        <v>23</v>
      </c>
      <c r="B47" s="3">
        <v>-1989489.4314999999</v>
      </c>
      <c r="D47" s="13" t="s">
        <v>150</v>
      </c>
      <c r="E47" s="3">
        <v>-625210.41159999999</v>
      </c>
    </row>
    <row r="48" spans="1:5" x14ac:dyDescent="0.25">
      <c r="A48" s="1" t="s">
        <v>40</v>
      </c>
      <c r="B48" s="3">
        <v>4478762.6151000001</v>
      </c>
      <c r="D48" s="1" t="s">
        <v>151</v>
      </c>
      <c r="E48" s="3">
        <v>4478762.6151000001</v>
      </c>
    </row>
    <row r="49" spans="1:5" x14ac:dyDescent="0.25">
      <c r="A49" s="2" t="s">
        <v>29</v>
      </c>
      <c r="B49" s="3">
        <v>253360.04070000001</v>
      </c>
      <c r="D49" s="2" t="s">
        <v>119</v>
      </c>
      <c r="E49" s="3">
        <v>253360.04070000001</v>
      </c>
    </row>
    <row r="50" spans="1:5" x14ac:dyDescent="0.25">
      <c r="A50" s="12" t="s">
        <v>31</v>
      </c>
      <c r="B50" s="3">
        <v>0</v>
      </c>
      <c r="D50" s="12" t="s">
        <v>110</v>
      </c>
      <c r="E50" s="3">
        <v>253360.04070000001</v>
      </c>
    </row>
    <row r="51" spans="1:5" x14ac:dyDescent="0.25">
      <c r="A51" s="13" t="s">
        <v>107</v>
      </c>
      <c r="B51" s="3">
        <v>0</v>
      </c>
      <c r="D51" s="13" t="s">
        <v>112</v>
      </c>
      <c r="E51" s="3">
        <v>133225.61040000001</v>
      </c>
    </row>
    <row r="52" spans="1:5" x14ac:dyDescent="0.25">
      <c r="A52" s="12" t="s">
        <v>24</v>
      </c>
      <c r="B52" s="3">
        <v>253360.04070000001</v>
      </c>
      <c r="D52" s="13" t="s">
        <v>115</v>
      </c>
      <c r="E52" s="3">
        <v>120134.43030000001</v>
      </c>
    </row>
    <row r="53" spans="1:5" x14ac:dyDescent="0.25">
      <c r="A53" s="13" t="s">
        <v>25</v>
      </c>
      <c r="B53" s="3">
        <v>133225.61040000001</v>
      </c>
      <c r="D53" s="12" t="s">
        <v>111</v>
      </c>
      <c r="E53" s="3">
        <v>0</v>
      </c>
    </row>
    <row r="54" spans="1:5" x14ac:dyDescent="0.25">
      <c r="A54" s="13" t="s">
        <v>28</v>
      </c>
      <c r="B54" s="3">
        <v>120134.43030000001</v>
      </c>
      <c r="D54" s="13" t="s">
        <v>116</v>
      </c>
      <c r="E54" s="3">
        <v>0</v>
      </c>
    </row>
    <row r="55" spans="1:5" x14ac:dyDescent="0.25">
      <c r="A55" s="2" t="s">
        <v>1</v>
      </c>
      <c r="B55" s="3">
        <v>4225402.5743999993</v>
      </c>
      <c r="D55" s="2" t="s">
        <v>120</v>
      </c>
      <c r="E55" s="3">
        <v>4225402.5744000003</v>
      </c>
    </row>
    <row r="56" spans="1:5" x14ac:dyDescent="0.25">
      <c r="A56" s="12" t="s">
        <v>31</v>
      </c>
      <c r="B56" s="3">
        <v>1973896.38</v>
      </c>
      <c r="D56" s="12" t="s">
        <v>110</v>
      </c>
      <c r="E56" s="3">
        <v>2251506.1943999999</v>
      </c>
    </row>
    <row r="57" spans="1:5" x14ac:dyDescent="0.25">
      <c r="A57" s="13" t="s">
        <v>107</v>
      </c>
      <c r="B57" s="3">
        <v>441735.38</v>
      </c>
      <c r="D57" s="13" t="s">
        <v>112</v>
      </c>
      <c r="E57" s="3">
        <v>862270.19549999991</v>
      </c>
    </row>
    <row r="58" spans="1:5" x14ac:dyDescent="0.25">
      <c r="A58" s="13" t="s">
        <v>108</v>
      </c>
      <c r="B58" s="3">
        <v>1052485</v>
      </c>
      <c r="D58" s="13" t="s">
        <v>113</v>
      </c>
      <c r="E58" s="3">
        <v>386945.88620000007</v>
      </c>
    </row>
    <row r="59" spans="1:5" x14ac:dyDescent="0.25">
      <c r="A59" s="13" t="s">
        <v>109</v>
      </c>
      <c r="B59" s="3">
        <v>479676</v>
      </c>
      <c r="D59" s="13" t="s">
        <v>114</v>
      </c>
      <c r="E59" s="3">
        <v>452251.3311999999</v>
      </c>
    </row>
    <row r="60" spans="1:5" x14ac:dyDescent="0.25">
      <c r="A60" s="12" t="s">
        <v>24</v>
      </c>
      <c r="B60" s="3">
        <v>2251506.1943999999</v>
      </c>
      <c r="D60" s="13" t="s">
        <v>115</v>
      </c>
      <c r="E60" s="3">
        <v>550038.78149999992</v>
      </c>
    </row>
    <row r="61" spans="1:5" x14ac:dyDescent="0.25">
      <c r="A61" s="13" t="s">
        <v>25</v>
      </c>
      <c r="B61" s="3">
        <v>862270.19549999991</v>
      </c>
      <c r="D61" s="12" t="s">
        <v>111</v>
      </c>
      <c r="E61" s="3">
        <v>1973896.38</v>
      </c>
    </row>
    <row r="62" spans="1:5" x14ac:dyDescent="0.25">
      <c r="A62" s="13" t="s">
        <v>26</v>
      </c>
      <c r="B62" s="3">
        <v>386945.88620000007</v>
      </c>
      <c r="D62" s="13" t="s">
        <v>118</v>
      </c>
      <c r="E62" s="3">
        <v>479676</v>
      </c>
    </row>
    <row r="63" spans="1:5" x14ac:dyDescent="0.25">
      <c r="A63" s="13" t="s">
        <v>27</v>
      </c>
      <c r="B63" s="3">
        <v>452251.3311999999</v>
      </c>
      <c r="D63" s="13" t="s">
        <v>117</v>
      </c>
      <c r="E63" s="3">
        <v>1052485</v>
      </c>
    </row>
    <row r="64" spans="1:5" x14ac:dyDescent="0.25">
      <c r="A64" s="13" t="s">
        <v>28</v>
      </c>
      <c r="B64" s="3">
        <v>550038.78149999992</v>
      </c>
      <c r="D64" s="13" t="s">
        <v>116</v>
      </c>
      <c r="E64" s="3">
        <v>441735.38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12F-15EF-4CC9-A908-C3046AF70439}">
  <sheetPr>
    <tabColor theme="0"/>
  </sheetPr>
  <dimension ref="A1:M70"/>
  <sheetViews>
    <sheetView zoomScale="70" zoomScaleNormal="70" workbookViewId="0">
      <selection activeCell="B29" sqref="B29"/>
    </sheetView>
  </sheetViews>
  <sheetFormatPr defaultColWidth="11.42578125" defaultRowHeight="15" x14ac:dyDescent="0.25"/>
  <cols>
    <col min="1" max="1" width="46.140625" bestFit="1" customWidth="1"/>
    <col min="2" max="2" width="12.85546875" style="5" bestFit="1" customWidth="1"/>
    <col min="3" max="3" width="11.85546875" style="5" bestFit="1" customWidth="1"/>
    <col min="4" max="4" width="11.85546875" bestFit="1" customWidth="1"/>
    <col min="5" max="6" width="13.42578125" bestFit="1" customWidth="1"/>
    <col min="7" max="7" width="5.140625" customWidth="1"/>
    <col min="8" max="8" width="45.85546875" bestFit="1" customWidth="1"/>
    <col min="9" max="9" width="12.85546875" bestFit="1" customWidth="1"/>
    <col min="10" max="11" width="11.85546875" bestFit="1" customWidth="1"/>
    <col min="12" max="13" width="13.42578125" bestFit="1" customWidth="1"/>
  </cols>
  <sheetData>
    <row r="1" spans="1:13" ht="21.75" customHeight="1" x14ac:dyDescent="0.25">
      <c r="A1" s="23" t="s">
        <v>313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5">
      <c r="A2" s="22" t="s">
        <v>312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13" x14ac:dyDescent="0.25">
      <c r="B4" t="s">
        <v>103</v>
      </c>
      <c r="C4" t="s">
        <v>104</v>
      </c>
      <c r="D4" t="s">
        <v>105</v>
      </c>
      <c r="E4" t="s">
        <v>106</v>
      </c>
      <c r="F4" t="s">
        <v>42</v>
      </c>
      <c r="I4" t="s">
        <v>159</v>
      </c>
      <c r="J4" t="s">
        <v>160</v>
      </c>
      <c r="K4" t="s">
        <v>161</v>
      </c>
      <c r="L4" t="s">
        <v>162</v>
      </c>
      <c r="M4" t="s">
        <v>163</v>
      </c>
    </row>
    <row r="5" spans="1:13" x14ac:dyDescent="0.25">
      <c r="A5" s="1" t="s">
        <v>29</v>
      </c>
      <c r="B5" s="3">
        <v>100263.632</v>
      </c>
      <c r="C5" s="3">
        <v>-49216.460699999996</v>
      </c>
      <c r="D5" s="3">
        <v>-58185.455350000004</v>
      </c>
      <c r="E5" s="3">
        <v>10561.137600000002</v>
      </c>
      <c r="F5" s="3">
        <v>3422.8535500000107</v>
      </c>
      <c r="H5" s="1" t="s">
        <v>119</v>
      </c>
      <c r="I5" s="3">
        <v>100263.63200000001</v>
      </c>
      <c r="J5" s="3">
        <v>-49216.460699999996</v>
      </c>
      <c r="K5" s="3">
        <v>-58185.455350000004</v>
      </c>
      <c r="L5" s="3">
        <v>10561.137600000002</v>
      </c>
      <c r="M5" s="3">
        <v>3422.8535500000144</v>
      </c>
    </row>
    <row r="6" spans="1:13" x14ac:dyDescent="0.25">
      <c r="A6" s="2" t="s">
        <v>33</v>
      </c>
      <c r="B6" s="3">
        <v>38927.051999999996</v>
      </c>
      <c r="C6" s="3">
        <v>-39407.265999999996</v>
      </c>
      <c r="D6" s="3">
        <v>-26379.99</v>
      </c>
      <c r="E6" s="3">
        <v>27233.22</v>
      </c>
      <c r="F6" s="3">
        <v>373.01599999999962</v>
      </c>
      <c r="H6" s="2" t="s">
        <v>79</v>
      </c>
      <c r="I6" s="3">
        <v>61336.58</v>
      </c>
      <c r="J6" s="3">
        <v>-9809.1946999999982</v>
      </c>
      <c r="K6" s="3">
        <v>-31805.465350000002</v>
      </c>
      <c r="L6" s="3">
        <v>-16672.082399999999</v>
      </c>
      <c r="M6" s="3">
        <v>3049.8375500000002</v>
      </c>
    </row>
    <row r="7" spans="1:13" x14ac:dyDescent="0.25">
      <c r="A7" s="12" t="s">
        <v>39</v>
      </c>
      <c r="B7" s="3">
        <v>-34963.848000000005</v>
      </c>
      <c r="C7" s="3">
        <v>-39407.265999999996</v>
      </c>
      <c r="D7" s="3">
        <v>-26379.99</v>
      </c>
      <c r="E7" s="3">
        <v>-50775.3</v>
      </c>
      <c r="F7" s="3">
        <v>-151526.40400000001</v>
      </c>
      <c r="H7" s="12" t="s">
        <v>157</v>
      </c>
      <c r="I7" s="3">
        <v>0</v>
      </c>
      <c r="J7" s="3">
        <v>0</v>
      </c>
      <c r="K7" s="3">
        <v>0</v>
      </c>
      <c r="L7" s="3">
        <v>-6000</v>
      </c>
      <c r="M7" s="3">
        <v>-6000</v>
      </c>
    </row>
    <row r="8" spans="1:13" x14ac:dyDescent="0.25">
      <c r="A8" s="12" t="s">
        <v>40</v>
      </c>
      <c r="B8" s="3">
        <v>28649.79</v>
      </c>
      <c r="C8" s="3">
        <v>0</v>
      </c>
      <c r="D8" s="3">
        <v>0</v>
      </c>
      <c r="E8" s="3">
        <v>99257.88</v>
      </c>
      <c r="F8" s="3">
        <v>127907.67000000001</v>
      </c>
      <c r="H8" s="12" t="s">
        <v>158</v>
      </c>
      <c r="I8" s="3">
        <v>0</v>
      </c>
      <c r="J8" s="3">
        <v>-14184.274699999998</v>
      </c>
      <c r="K8" s="3">
        <v>-31805.465350000002</v>
      </c>
      <c r="L8" s="3">
        <v>-10672.082400000001</v>
      </c>
      <c r="M8" s="3">
        <v>-56661.82245</v>
      </c>
    </row>
    <row r="9" spans="1:13" x14ac:dyDescent="0.25">
      <c r="A9" s="12" t="s">
        <v>96</v>
      </c>
      <c r="B9" s="3">
        <v>45241.11</v>
      </c>
      <c r="C9" s="3">
        <v>0</v>
      </c>
      <c r="D9" s="3">
        <v>0</v>
      </c>
      <c r="E9" s="3">
        <v>-21249.360000000001</v>
      </c>
      <c r="F9" s="3">
        <v>23991.75</v>
      </c>
      <c r="H9" s="12" t="s">
        <v>151</v>
      </c>
      <c r="I9" s="3">
        <v>61336.58</v>
      </c>
      <c r="J9" s="3">
        <v>4375.08</v>
      </c>
      <c r="K9" s="3">
        <v>0</v>
      </c>
      <c r="L9" s="3">
        <v>0</v>
      </c>
      <c r="M9" s="3">
        <v>65711.66</v>
      </c>
    </row>
    <row r="10" spans="1:13" x14ac:dyDescent="0.25">
      <c r="A10" s="2" t="s">
        <v>35</v>
      </c>
      <c r="B10" s="3">
        <v>61336.58</v>
      </c>
      <c r="C10" s="3">
        <v>-9809.1946999999982</v>
      </c>
      <c r="D10" s="3">
        <v>-31805.465350000002</v>
      </c>
      <c r="E10" s="3">
        <v>-16672.082399999999</v>
      </c>
      <c r="F10" s="3">
        <v>3049.8375500000002</v>
      </c>
      <c r="H10" s="2" t="s">
        <v>152</v>
      </c>
      <c r="I10" s="3">
        <v>38927.051999999996</v>
      </c>
      <c r="J10" s="3">
        <v>-39407.265999999996</v>
      </c>
      <c r="K10" s="3">
        <v>-26379.99</v>
      </c>
      <c r="L10" s="3">
        <v>27233.22</v>
      </c>
      <c r="M10" s="3">
        <v>373.01599999999962</v>
      </c>
    </row>
    <row r="11" spans="1:13" x14ac:dyDescent="0.25">
      <c r="A11" s="12" t="s">
        <v>39</v>
      </c>
      <c r="B11" s="3">
        <v>0</v>
      </c>
      <c r="C11" s="3">
        <v>-14184.274699999998</v>
      </c>
      <c r="D11" s="3">
        <v>-31805.465350000002</v>
      </c>
      <c r="E11" s="3">
        <v>-10672.082400000001</v>
      </c>
      <c r="F11" s="3">
        <v>-56661.82245</v>
      </c>
      <c r="H11" s="12" t="s">
        <v>157</v>
      </c>
      <c r="I11" s="3">
        <v>45241.11</v>
      </c>
      <c r="J11" s="3">
        <v>0</v>
      </c>
      <c r="K11" s="3">
        <v>0</v>
      </c>
      <c r="L11" s="3">
        <v>-21249.360000000001</v>
      </c>
      <c r="M11" s="3">
        <v>23991.75</v>
      </c>
    </row>
    <row r="12" spans="1:13" x14ac:dyDescent="0.25">
      <c r="A12" s="12" t="s">
        <v>40</v>
      </c>
      <c r="B12" s="3">
        <v>61336.58</v>
      </c>
      <c r="C12" s="3">
        <v>4375.08</v>
      </c>
      <c r="D12" s="3">
        <v>0</v>
      </c>
      <c r="E12" s="3">
        <v>0</v>
      </c>
      <c r="F12" s="3">
        <v>65711.66</v>
      </c>
      <c r="H12" s="12" t="s">
        <v>158</v>
      </c>
      <c r="I12" s="3">
        <v>-34963.848000000005</v>
      </c>
      <c r="J12" s="3">
        <v>-39407.265999999996</v>
      </c>
      <c r="K12" s="3">
        <v>-26379.99</v>
      </c>
      <c r="L12" s="3">
        <v>-50775.3</v>
      </c>
      <c r="M12" s="3">
        <v>-151526.40400000001</v>
      </c>
    </row>
    <row r="13" spans="1:13" x14ac:dyDescent="0.25">
      <c r="A13" s="12" t="s">
        <v>96</v>
      </c>
      <c r="B13" s="3">
        <v>0</v>
      </c>
      <c r="C13" s="3">
        <v>0</v>
      </c>
      <c r="D13" s="3">
        <v>0</v>
      </c>
      <c r="E13" s="3">
        <v>-6000</v>
      </c>
      <c r="F13" s="3">
        <v>-6000</v>
      </c>
      <c r="H13" s="12" t="s">
        <v>151</v>
      </c>
      <c r="I13" s="3">
        <v>28649.79</v>
      </c>
      <c r="J13" s="3">
        <v>0</v>
      </c>
      <c r="K13" s="3">
        <v>0</v>
      </c>
      <c r="L13" s="3">
        <v>99257.88</v>
      </c>
      <c r="M13" s="3">
        <v>127907.67000000001</v>
      </c>
    </row>
    <row r="14" spans="1:13" x14ac:dyDescent="0.25">
      <c r="A14" s="1" t="s">
        <v>1</v>
      </c>
      <c r="B14" s="3">
        <v>3566779.5780000016</v>
      </c>
      <c r="C14" s="3">
        <v>-663030.97929999861</v>
      </c>
      <c r="D14" s="3">
        <v>-200529.21465000103</v>
      </c>
      <c r="E14" s="3">
        <v>-2701462.9676000029</v>
      </c>
      <c r="F14" s="3">
        <v>1756.4164499994367</v>
      </c>
      <c r="H14" s="1" t="s">
        <v>120</v>
      </c>
      <c r="I14" s="3">
        <v>3566779.5780000007</v>
      </c>
      <c r="J14" s="3">
        <v>-663030.97929999849</v>
      </c>
      <c r="K14" s="3">
        <v>-200529.21465000106</v>
      </c>
      <c r="L14" s="3">
        <v>-2701462.9676000029</v>
      </c>
      <c r="M14" s="3">
        <v>1756.4164500003681</v>
      </c>
    </row>
    <row r="15" spans="1:13" x14ac:dyDescent="0.25">
      <c r="A15" s="2" t="s">
        <v>2</v>
      </c>
      <c r="B15" s="3">
        <v>22443.534160000003</v>
      </c>
      <c r="C15" s="3">
        <v>16778.347840000002</v>
      </c>
      <c r="D15" s="3">
        <v>-342.81472000000002</v>
      </c>
      <c r="E15" s="3">
        <v>-38879.068400000004</v>
      </c>
      <c r="F15" s="3">
        <v>-1.1200000008102506E-3</v>
      </c>
      <c r="H15" s="2" t="s">
        <v>156</v>
      </c>
      <c r="I15" s="3">
        <v>1738407.7941775434</v>
      </c>
      <c r="J15" s="3">
        <v>-118118.44729998289</v>
      </c>
      <c r="K15" s="3">
        <v>158168.23942964681</v>
      </c>
      <c r="L15" s="3">
        <v>-1800752.5421608915</v>
      </c>
      <c r="M15" s="3">
        <v>-22294.955853683408</v>
      </c>
    </row>
    <row r="16" spans="1:13" x14ac:dyDescent="0.25">
      <c r="A16" s="12" t="s">
        <v>39</v>
      </c>
      <c r="B16" s="3">
        <v>-15308.465839999999</v>
      </c>
      <c r="C16" s="3">
        <v>-352.78215999999998</v>
      </c>
      <c r="D16" s="3">
        <v>-342.81472000000002</v>
      </c>
      <c r="E16" s="3">
        <v>-38879.068400000004</v>
      </c>
      <c r="F16" s="3">
        <v>-54883.131120000005</v>
      </c>
      <c r="H16" s="12" t="s">
        <v>157</v>
      </c>
      <c r="I16" s="3">
        <v>1365633.2582618704</v>
      </c>
      <c r="J16" s="3">
        <v>0</v>
      </c>
      <c r="K16" s="3">
        <v>0</v>
      </c>
      <c r="L16" s="3">
        <v>-1526143.364692657</v>
      </c>
      <c r="M16" s="3">
        <v>-160510.10643078666</v>
      </c>
    </row>
    <row r="17" spans="1:13" x14ac:dyDescent="0.25">
      <c r="A17" s="12" t="s">
        <v>40</v>
      </c>
      <c r="B17" s="3">
        <v>37752</v>
      </c>
      <c r="C17" s="3">
        <v>17131.13</v>
      </c>
      <c r="D17" s="3">
        <v>0</v>
      </c>
      <c r="E17" s="3">
        <v>0</v>
      </c>
      <c r="F17" s="3">
        <v>54883.130000000005</v>
      </c>
      <c r="H17" s="12" t="s">
        <v>158</v>
      </c>
      <c r="I17" s="3">
        <v>-515126.89234655513</v>
      </c>
      <c r="J17" s="3">
        <v>-582576.32103960612</v>
      </c>
      <c r="K17" s="3">
        <v>-500151.69464202964</v>
      </c>
      <c r="L17" s="3">
        <v>-504054.38742844114</v>
      </c>
      <c r="M17" s="3">
        <v>-2101909.295456632</v>
      </c>
    </row>
    <row r="18" spans="1:13" x14ac:dyDescent="0.25">
      <c r="A18" s="2" t="s">
        <v>30</v>
      </c>
      <c r="B18" s="3">
        <v>617425.08804715902</v>
      </c>
      <c r="C18" s="3">
        <v>-236756.06118519479</v>
      </c>
      <c r="D18" s="3">
        <v>-52279.811126332264</v>
      </c>
      <c r="E18" s="3">
        <v>-323303.6534096509</v>
      </c>
      <c r="F18" s="3">
        <v>5085.5623259810382</v>
      </c>
      <c r="H18" s="12" t="s">
        <v>151</v>
      </c>
      <c r="I18" s="3">
        <v>887901.42826222826</v>
      </c>
      <c r="J18" s="3">
        <v>464457.87373962323</v>
      </c>
      <c r="K18" s="3">
        <v>658319.93407167646</v>
      </c>
      <c r="L18" s="3">
        <v>229445.20996020664</v>
      </c>
      <c r="M18" s="3">
        <v>2240124.4460337348</v>
      </c>
    </row>
    <row r="19" spans="1:13" x14ac:dyDescent="0.25">
      <c r="A19" s="12" t="s">
        <v>39</v>
      </c>
      <c r="B19" s="3">
        <v>-167492.59226553299</v>
      </c>
      <c r="C19" s="3">
        <v>-248670.54563737891</v>
      </c>
      <c r="D19" s="3">
        <v>-225373.18639958842</v>
      </c>
      <c r="E19" s="3">
        <v>-302008.77923612791</v>
      </c>
      <c r="F19" s="3">
        <v>-943545.1035386282</v>
      </c>
      <c r="H19" s="2" t="s">
        <v>155</v>
      </c>
      <c r="I19" s="3">
        <v>72036.630357609567</v>
      </c>
      <c r="J19" s="3">
        <v>-35626.787577903408</v>
      </c>
      <c r="K19" s="3">
        <v>-27478.14434661176</v>
      </c>
      <c r="L19" s="3">
        <v>5319.3673322375835</v>
      </c>
      <c r="M19" s="3">
        <v>14251.065765331983</v>
      </c>
    </row>
    <row r="20" spans="1:13" x14ac:dyDescent="0.25">
      <c r="A20" s="12" t="s">
        <v>40</v>
      </c>
      <c r="B20" s="3">
        <v>519459.01123196469</v>
      </c>
      <c r="C20" s="3">
        <v>13751.984452184102</v>
      </c>
      <c r="D20" s="3">
        <v>173093.37527325616</v>
      </c>
      <c r="E20" s="3">
        <v>305137.26372409734</v>
      </c>
      <c r="F20" s="3">
        <v>1011441.6346815021</v>
      </c>
      <c r="H20" s="12" t="s">
        <v>157</v>
      </c>
      <c r="I20" s="3">
        <v>12578.140702895933</v>
      </c>
      <c r="J20" s="3">
        <v>0</v>
      </c>
      <c r="K20" s="3">
        <v>0</v>
      </c>
      <c r="L20" s="3">
        <v>-16821.463054587104</v>
      </c>
      <c r="M20" s="3">
        <v>-4243.3223516911712</v>
      </c>
    </row>
    <row r="21" spans="1:13" x14ac:dyDescent="0.25">
      <c r="A21" s="12" t="s">
        <v>96</v>
      </c>
      <c r="B21" s="3">
        <v>265458.66908072733</v>
      </c>
      <c r="C21" s="3">
        <v>-1837.5</v>
      </c>
      <c r="D21" s="3">
        <v>0</v>
      </c>
      <c r="E21" s="3">
        <v>-326432.13789762033</v>
      </c>
      <c r="F21" s="3">
        <v>-62810.968816893001</v>
      </c>
      <c r="H21" s="12" t="s">
        <v>158</v>
      </c>
      <c r="I21" s="3">
        <v>-29009.27673422563</v>
      </c>
      <c r="J21" s="3">
        <v>-35626.792085503614</v>
      </c>
      <c r="K21" s="3">
        <v>-27578.660792824179</v>
      </c>
      <c r="L21" s="3">
        <v>-38172.294870194281</v>
      </c>
      <c r="M21" s="3">
        <v>-130387.02448274771</v>
      </c>
    </row>
    <row r="22" spans="1:13" x14ac:dyDescent="0.25">
      <c r="A22" s="2" t="s">
        <v>32</v>
      </c>
      <c r="B22" s="3">
        <v>191031.74</v>
      </c>
      <c r="C22" s="3">
        <v>-73204.66</v>
      </c>
      <c r="D22" s="3">
        <v>-48472.81</v>
      </c>
      <c r="E22" s="3">
        <v>-86094.75</v>
      </c>
      <c r="F22" s="3">
        <v>-16740.48000000001</v>
      </c>
      <c r="H22" s="12" t="s">
        <v>151</v>
      </c>
      <c r="I22" s="3">
        <v>88467.766388939272</v>
      </c>
      <c r="J22" s="3">
        <v>4.5076002042964631E-3</v>
      </c>
      <c r="K22" s="3">
        <v>100.51644621242112</v>
      </c>
      <c r="L22" s="3">
        <v>60313.125257018968</v>
      </c>
      <c r="M22" s="3">
        <v>148881.41259977088</v>
      </c>
    </row>
    <row r="23" spans="1:13" x14ac:dyDescent="0.25">
      <c r="A23" s="12" t="s">
        <v>39</v>
      </c>
      <c r="B23" s="3">
        <v>-38023.869999999995</v>
      </c>
      <c r="C23" s="3">
        <v>-73204.66</v>
      </c>
      <c r="D23" s="3">
        <v>-48472.81</v>
      </c>
      <c r="E23" s="3">
        <v>-111040.08</v>
      </c>
      <c r="F23" s="3">
        <v>-270741.42</v>
      </c>
      <c r="H23" s="2" t="s">
        <v>79</v>
      </c>
      <c r="I23" s="3">
        <v>501742.63474391098</v>
      </c>
      <c r="J23" s="3">
        <v>-134559.87963767597</v>
      </c>
      <c r="K23" s="3">
        <v>-133454.82632301605</v>
      </c>
      <c r="L23" s="3">
        <v>-230524.80051106433</v>
      </c>
      <c r="M23" s="3">
        <v>3203.1282721547468</v>
      </c>
    </row>
    <row r="24" spans="1:13" x14ac:dyDescent="0.25">
      <c r="A24" s="12" t="s">
        <v>40</v>
      </c>
      <c r="B24" s="3">
        <v>221303.67999999999</v>
      </c>
      <c r="C24" s="3">
        <v>0</v>
      </c>
      <c r="D24" s="3">
        <v>0</v>
      </c>
      <c r="E24" s="3">
        <v>24945.33</v>
      </c>
      <c r="F24" s="3">
        <v>246249.01</v>
      </c>
      <c r="H24" s="12" t="s">
        <v>157</v>
      </c>
      <c r="I24" s="3">
        <v>124167.56981118309</v>
      </c>
      <c r="J24" s="3">
        <v>0</v>
      </c>
      <c r="K24" s="3">
        <v>0</v>
      </c>
      <c r="L24" s="3">
        <v>-141336.53253372022</v>
      </c>
      <c r="M24" s="3">
        <v>-17168.962722537137</v>
      </c>
    </row>
    <row r="25" spans="1:13" x14ac:dyDescent="0.25">
      <c r="A25" s="12" t="s">
        <v>96</v>
      </c>
      <c r="B25" s="3">
        <v>7751.93</v>
      </c>
      <c r="C25" s="3">
        <v>0</v>
      </c>
      <c r="D25" s="3">
        <v>0</v>
      </c>
      <c r="E25" s="3">
        <v>0</v>
      </c>
      <c r="F25" s="3">
        <v>7751.93</v>
      </c>
      <c r="H25" s="12" t="s">
        <v>158</v>
      </c>
      <c r="I25" s="3">
        <v>-101852.29613130032</v>
      </c>
      <c r="J25" s="3">
        <v>-134563.37177622554</v>
      </c>
      <c r="K25" s="3">
        <v>-133466.38719551323</v>
      </c>
      <c r="L25" s="3">
        <v>-160702.665393584</v>
      </c>
      <c r="M25" s="3">
        <v>-530584.72049662308</v>
      </c>
    </row>
    <row r="26" spans="1:13" x14ac:dyDescent="0.25">
      <c r="A26" s="2" t="s">
        <v>33</v>
      </c>
      <c r="B26" s="3">
        <v>423692.15651377814</v>
      </c>
      <c r="C26" s="3">
        <v>-81543.491439241479</v>
      </c>
      <c r="D26" s="3">
        <v>-96669.04756368784</v>
      </c>
      <c r="E26" s="3">
        <v>-227227.5204506336</v>
      </c>
      <c r="F26" s="3">
        <v>18252.097060215223</v>
      </c>
      <c r="H26" s="12" t="s">
        <v>151</v>
      </c>
      <c r="I26" s="3">
        <v>479427.36106402823</v>
      </c>
      <c r="J26" s="3">
        <v>3.4921385495709893</v>
      </c>
      <c r="K26" s="3">
        <v>11.560872497175382</v>
      </c>
      <c r="L26" s="3">
        <v>71514.397416239866</v>
      </c>
      <c r="M26" s="3">
        <v>550956.81149131479</v>
      </c>
    </row>
    <row r="27" spans="1:13" x14ac:dyDescent="0.25">
      <c r="A27" s="12" t="s">
        <v>39</v>
      </c>
      <c r="B27" s="3">
        <v>-131194.5486823846</v>
      </c>
      <c r="C27" s="3">
        <v>-141543.50660128437</v>
      </c>
      <c r="D27" s="3">
        <v>-97007.150900045599</v>
      </c>
      <c r="E27" s="3">
        <v>-142064.93227165344</v>
      </c>
      <c r="F27" s="3">
        <v>-511810.138455368</v>
      </c>
      <c r="H27" s="2" t="s">
        <v>154</v>
      </c>
      <c r="I27" s="3">
        <v>617425.08804715902</v>
      </c>
      <c r="J27" s="3">
        <v>-236756.06118519479</v>
      </c>
      <c r="K27" s="3">
        <v>-52279.811126332264</v>
      </c>
      <c r="L27" s="3">
        <v>-323303.65340965096</v>
      </c>
      <c r="M27" s="3">
        <v>5085.5623259809799</v>
      </c>
    </row>
    <row r="28" spans="1:13" x14ac:dyDescent="0.25">
      <c r="A28" s="12" t="s">
        <v>40</v>
      </c>
      <c r="B28" s="3">
        <v>222472.33305283947</v>
      </c>
      <c r="C28" s="3">
        <v>60000.015162042888</v>
      </c>
      <c r="D28" s="3">
        <v>338.10333635776271</v>
      </c>
      <c r="E28" s="3">
        <v>83041.903642437421</v>
      </c>
      <c r="F28" s="3">
        <v>365852.35519367753</v>
      </c>
      <c r="H28" s="12" t="s">
        <v>157</v>
      </c>
      <c r="I28" s="3">
        <v>265458.66908072733</v>
      </c>
      <c r="J28" s="3">
        <v>-1837.5</v>
      </c>
      <c r="K28" s="3">
        <v>0</v>
      </c>
      <c r="L28" s="3">
        <v>-326432.13789762033</v>
      </c>
      <c r="M28" s="3">
        <v>-62810.968816893001</v>
      </c>
    </row>
    <row r="29" spans="1:13" x14ac:dyDescent="0.25">
      <c r="A29" s="12" t="s">
        <v>96</v>
      </c>
      <c r="B29" s="3">
        <v>332414.3721433233</v>
      </c>
      <c r="C29" s="3">
        <v>0</v>
      </c>
      <c r="D29" s="3">
        <v>0</v>
      </c>
      <c r="E29" s="3">
        <v>-168204.49182141759</v>
      </c>
      <c r="F29" s="3">
        <v>164209.88032190572</v>
      </c>
      <c r="H29" s="12" t="s">
        <v>158</v>
      </c>
      <c r="I29" s="3">
        <v>-167492.59226553299</v>
      </c>
      <c r="J29" s="3">
        <v>-248670.54563737891</v>
      </c>
      <c r="K29" s="3">
        <v>-225373.18639958842</v>
      </c>
      <c r="L29" s="3">
        <v>-302008.77923612791</v>
      </c>
      <c r="M29" s="3">
        <v>-943545.1035386282</v>
      </c>
    </row>
    <row r="30" spans="1:13" x14ac:dyDescent="0.25">
      <c r="A30" s="2" t="s">
        <v>34</v>
      </c>
      <c r="B30" s="3">
        <v>72036.630357609582</v>
      </c>
      <c r="C30" s="3">
        <v>-35626.787577903408</v>
      </c>
      <c r="D30" s="3">
        <v>-27478.14434661176</v>
      </c>
      <c r="E30" s="3">
        <v>5319.3673322375835</v>
      </c>
      <c r="F30" s="3">
        <v>14251.065765331998</v>
      </c>
      <c r="H30" s="12" t="s">
        <v>151</v>
      </c>
      <c r="I30" s="3">
        <v>519459.01123196469</v>
      </c>
      <c r="J30" s="3">
        <v>13751.984452184102</v>
      </c>
      <c r="K30" s="3">
        <v>173093.37527325616</v>
      </c>
      <c r="L30" s="3">
        <v>305137.26372409734</v>
      </c>
      <c r="M30" s="3">
        <v>1011441.6346815021</v>
      </c>
    </row>
    <row r="31" spans="1:13" x14ac:dyDescent="0.25">
      <c r="A31" s="12" t="s">
        <v>39</v>
      </c>
      <c r="B31" s="3">
        <v>-29009.27673422563</v>
      </c>
      <c r="C31" s="3">
        <v>-35626.792085503614</v>
      </c>
      <c r="D31" s="3">
        <v>-27578.660792824179</v>
      </c>
      <c r="E31" s="3">
        <v>-38172.294870194281</v>
      </c>
      <c r="F31" s="3">
        <v>-130387.02448274771</v>
      </c>
      <c r="H31" s="2" t="s">
        <v>77</v>
      </c>
      <c r="I31" s="3">
        <v>191031.74</v>
      </c>
      <c r="J31" s="3">
        <v>-73204.66</v>
      </c>
      <c r="K31" s="3">
        <v>-48472.81</v>
      </c>
      <c r="L31" s="3">
        <v>-86094.75</v>
      </c>
      <c r="M31" s="3">
        <v>-16740.48000000001</v>
      </c>
    </row>
    <row r="32" spans="1:13" x14ac:dyDescent="0.25">
      <c r="A32" s="12" t="s">
        <v>40</v>
      </c>
      <c r="B32" s="3">
        <v>88467.766388939272</v>
      </c>
      <c r="C32" s="3">
        <v>4.5076002042964631E-3</v>
      </c>
      <c r="D32" s="3">
        <v>100.51644621242112</v>
      </c>
      <c r="E32" s="3">
        <v>60313.125257018968</v>
      </c>
      <c r="F32" s="3">
        <v>148881.41259977088</v>
      </c>
      <c r="H32" s="12" t="s">
        <v>157</v>
      </c>
      <c r="I32" s="3">
        <v>7751.93</v>
      </c>
      <c r="J32" s="3">
        <v>0</v>
      </c>
      <c r="K32" s="3">
        <v>0</v>
      </c>
      <c r="L32" s="3">
        <v>0</v>
      </c>
      <c r="M32" s="3">
        <v>7751.93</v>
      </c>
    </row>
    <row r="33" spans="1:13" x14ac:dyDescent="0.25">
      <c r="A33" s="12" t="s">
        <v>96</v>
      </c>
      <c r="B33" s="3">
        <v>12578.140702895933</v>
      </c>
      <c r="C33" s="3">
        <v>0</v>
      </c>
      <c r="D33" s="3">
        <v>0</v>
      </c>
      <c r="E33" s="3">
        <v>-16821.463054587104</v>
      </c>
      <c r="F33" s="3">
        <v>-4243.3223516911712</v>
      </c>
      <c r="H33" s="12" t="s">
        <v>158</v>
      </c>
      <c r="I33" s="3">
        <v>-38023.869999999995</v>
      </c>
      <c r="J33" s="3">
        <v>-73204.66</v>
      </c>
      <c r="K33" s="3">
        <v>-48472.81</v>
      </c>
      <c r="L33" s="3">
        <v>-111040.08</v>
      </c>
      <c r="M33" s="3">
        <v>-270741.42</v>
      </c>
    </row>
    <row r="34" spans="1:13" x14ac:dyDescent="0.25">
      <c r="A34" s="2" t="s">
        <v>35</v>
      </c>
      <c r="B34" s="3">
        <v>501742.63474391098</v>
      </c>
      <c r="C34" s="3">
        <v>-134559.87963767597</v>
      </c>
      <c r="D34" s="3">
        <v>-133454.82632301605</v>
      </c>
      <c r="E34" s="3">
        <v>-230524.80051106436</v>
      </c>
      <c r="F34" s="3">
        <v>3203.128272154514</v>
      </c>
      <c r="H34" s="12" t="s">
        <v>151</v>
      </c>
      <c r="I34" s="3">
        <v>221303.67999999999</v>
      </c>
      <c r="J34" s="3">
        <v>0</v>
      </c>
      <c r="K34" s="3">
        <v>0</v>
      </c>
      <c r="L34" s="3">
        <v>24945.33</v>
      </c>
      <c r="M34" s="3">
        <v>246249.01</v>
      </c>
    </row>
    <row r="35" spans="1:13" x14ac:dyDescent="0.25">
      <c r="A35" s="12" t="s">
        <v>39</v>
      </c>
      <c r="B35" s="3">
        <v>-101852.29613130032</v>
      </c>
      <c r="C35" s="3">
        <v>-134563.37177622554</v>
      </c>
      <c r="D35" s="3">
        <v>-133466.38719551323</v>
      </c>
      <c r="E35" s="3">
        <v>-160702.665393584</v>
      </c>
      <c r="F35" s="3">
        <v>-530584.72049662308</v>
      </c>
      <c r="H35" s="2" t="s">
        <v>153</v>
      </c>
      <c r="I35" s="3">
        <v>22443.534160000003</v>
      </c>
      <c r="J35" s="3">
        <v>16778.347840000002</v>
      </c>
      <c r="K35" s="3">
        <v>-342.81472000000002</v>
      </c>
      <c r="L35" s="3">
        <v>-38879.068400000004</v>
      </c>
      <c r="M35" s="3">
        <v>-1.1200000008102506E-3</v>
      </c>
    </row>
    <row r="36" spans="1:13" x14ac:dyDescent="0.25">
      <c r="A36" s="12" t="s">
        <v>40</v>
      </c>
      <c r="B36" s="3">
        <v>479427.36106402823</v>
      </c>
      <c r="C36" s="3">
        <v>3.4921385495709893</v>
      </c>
      <c r="D36" s="3">
        <v>11.560872497175382</v>
      </c>
      <c r="E36" s="3">
        <v>71514.397416239866</v>
      </c>
      <c r="F36" s="3">
        <v>550956.81149131479</v>
      </c>
      <c r="H36" s="12" t="s">
        <v>158</v>
      </c>
      <c r="I36" s="3">
        <v>-15308.465839999999</v>
      </c>
      <c r="J36" s="3">
        <v>-352.78215999999998</v>
      </c>
      <c r="K36" s="3">
        <v>-342.81472000000002</v>
      </c>
      <c r="L36" s="3">
        <v>-38879.068400000004</v>
      </c>
      <c r="M36" s="3">
        <v>-54883.131120000005</v>
      </c>
    </row>
    <row r="37" spans="1:13" x14ac:dyDescent="0.25">
      <c r="A37" s="12" t="s">
        <v>96</v>
      </c>
      <c r="B37" s="3">
        <v>124167.56981118309</v>
      </c>
      <c r="C37" s="3">
        <v>0</v>
      </c>
      <c r="D37" s="3">
        <v>0</v>
      </c>
      <c r="E37" s="3">
        <v>-141336.53253372022</v>
      </c>
      <c r="F37" s="3">
        <v>-17168.962722537137</v>
      </c>
      <c r="H37" s="12" t="s">
        <v>151</v>
      </c>
      <c r="I37" s="3">
        <v>37752</v>
      </c>
      <c r="J37" s="3">
        <v>17131.13</v>
      </c>
      <c r="K37" s="3">
        <v>0</v>
      </c>
      <c r="L37" s="3">
        <v>0</v>
      </c>
      <c r="M37" s="3">
        <v>54883.130000000005</v>
      </c>
    </row>
    <row r="38" spans="1:13" x14ac:dyDescent="0.25">
      <c r="A38" s="2" t="s">
        <v>36</v>
      </c>
      <c r="B38" s="3">
        <v>1738407.7941775434</v>
      </c>
      <c r="C38" s="3">
        <v>-118118.44729998289</v>
      </c>
      <c r="D38" s="3">
        <v>158168.23942964681</v>
      </c>
      <c r="E38" s="3">
        <v>-1800752.5421608915</v>
      </c>
      <c r="F38" s="3">
        <v>-22294.955853684107</v>
      </c>
      <c r="H38" s="2" t="s">
        <v>152</v>
      </c>
      <c r="I38" s="3">
        <v>423692.15651377814</v>
      </c>
      <c r="J38" s="3">
        <v>-81543.491439241479</v>
      </c>
      <c r="K38" s="3">
        <v>-96669.04756368784</v>
      </c>
      <c r="L38" s="3">
        <v>-227227.5204506336</v>
      </c>
      <c r="M38" s="3">
        <v>18252.097060215339</v>
      </c>
    </row>
    <row r="39" spans="1:13" x14ac:dyDescent="0.25">
      <c r="A39" s="12" t="s">
        <v>39</v>
      </c>
      <c r="B39" s="3">
        <v>-515126.89234655513</v>
      </c>
      <c r="C39" s="3">
        <v>-582576.32103960612</v>
      </c>
      <c r="D39" s="3">
        <v>-500151.69464202964</v>
      </c>
      <c r="E39" s="3">
        <v>-504054.38742844114</v>
      </c>
      <c r="F39" s="3">
        <v>-2101909.295456632</v>
      </c>
      <c r="H39" s="12" t="s">
        <v>157</v>
      </c>
      <c r="I39" s="3">
        <v>332414.3721433233</v>
      </c>
      <c r="J39" s="3">
        <v>0</v>
      </c>
      <c r="K39" s="3">
        <v>0</v>
      </c>
      <c r="L39" s="3">
        <v>-168204.49182141759</v>
      </c>
      <c r="M39" s="3">
        <v>164209.88032190572</v>
      </c>
    </row>
    <row r="40" spans="1:13" x14ac:dyDescent="0.25">
      <c r="A40" s="12" t="s">
        <v>40</v>
      </c>
      <c r="B40" s="3">
        <v>887901.42826222826</v>
      </c>
      <c r="C40" s="3">
        <v>464457.87373962323</v>
      </c>
      <c r="D40" s="3">
        <v>658319.93407167646</v>
      </c>
      <c r="E40" s="3">
        <v>229445.20996020664</v>
      </c>
      <c r="F40" s="3">
        <v>2240124.4460337348</v>
      </c>
      <c r="H40" s="12" t="s">
        <v>158</v>
      </c>
      <c r="I40" s="3">
        <v>-131194.5486823846</v>
      </c>
      <c r="J40" s="3">
        <v>-141543.50660128437</v>
      </c>
      <c r="K40" s="3">
        <v>-97007.150900045599</v>
      </c>
      <c r="L40" s="3">
        <v>-142064.93227165344</v>
      </c>
      <c r="M40" s="3">
        <v>-511810.138455368</v>
      </c>
    </row>
    <row r="41" spans="1:13" x14ac:dyDescent="0.25">
      <c r="A41" s="12" t="s">
        <v>96</v>
      </c>
      <c r="B41" s="3">
        <v>1365633.2582618704</v>
      </c>
      <c r="C41" s="3">
        <v>0</v>
      </c>
      <c r="D41" s="3">
        <v>0</v>
      </c>
      <c r="E41" s="3">
        <v>-1526143.364692657</v>
      </c>
      <c r="F41" s="3">
        <v>-160510.10643078666</v>
      </c>
      <c r="H41" s="12" t="s">
        <v>151</v>
      </c>
      <c r="I41" s="3">
        <v>222472.33305283947</v>
      </c>
      <c r="J41" s="3">
        <v>60000.015162042888</v>
      </c>
      <c r="K41" s="3">
        <v>338.10333635776271</v>
      </c>
      <c r="L41" s="3">
        <v>83041.903642437421</v>
      </c>
      <c r="M41" s="3">
        <v>365852.35519367753</v>
      </c>
    </row>
    <row r="42" spans="1:13" x14ac:dyDescent="0.25">
      <c r="A42" s="14" t="s">
        <v>41</v>
      </c>
      <c r="B42" s="3">
        <v>3667043.2100000009</v>
      </c>
      <c r="C42" s="3">
        <v>-712247.43999999855</v>
      </c>
      <c r="D42" s="3">
        <v>-258714.67000000121</v>
      </c>
      <c r="E42" s="3">
        <v>-2690901.8300000029</v>
      </c>
      <c r="F42" s="3">
        <v>5179.2700000004843</v>
      </c>
      <c r="H42" s="14" t="s">
        <v>169</v>
      </c>
      <c r="I42" s="3">
        <v>3667043.2100000009</v>
      </c>
      <c r="J42" s="3">
        <v>-712247.43999999843</v>
      </c>
      <c r="K42" s="3">
        <v>-258714.67000000112</v>
      </c>
      <c r="L42" s="3">
        <v>-2690901.8300000029</v>
      </c>
      <c r="M42" s="3">
        <v>5179.2699999990873</v>
      </c>
    </row>
    <row r="44" spans="1:13" x14ac:dyDescent="0.25">
      <c r="B44"/>
      <c r="C44"/>
    </row>
    <row r="45" spans="1:13" x14ac:dyDescent="0.25">
      <c r="B45"/>
      <c r="C45"/>
    </row>
    <row r="46" spans="1:13" x14ac:dyDescent="0.25">
      <c r="B46"/>
      <c r="C46"/>
    </row>
    <row r="47" spans="1:13" x14ac:dyDescent="0.25">
      <c r="B47"/>
      <c r="C47"/>
    </row>
    <row r="48" spans="1:1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</sheetData>
  <mergeCells count="2">
    <mergeCell ref="A2:M2"/>
    <mergeCell ref="A1:M1"/>
  </mergeCell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96FB-9E94-43EF-A87E-13B858D10283}">
  <dimension ref="A1:B160"/>
  <sheetViews>
    <sheetView workbookViewId="0">
      <selection activeCell="C10" sqref="C10"/>
    </sheetView>
  </sheetViews>
  <sheetFormatPr defaultColWidth="11.42578125" defaultRowHeight="15" x14ac:dyDescent="0.25"/>
  <cols>
    <col min="1" max="1" width="56.5703125" bestFit="1" customWidth="1"/>
    <col min="2" max="2" width="20.140625" style="15" bestFit="1" customWidth="1"/>
    <col min="3" max="3" width="40.140625" bestFit="1" customWidth="1"/>
    <col min="4" max="4" width="100.140625" bestFit="1" customWidth="1"/>
    <col min="5" max="5" width="104.7109375" bestFit="1" customWidth="1"/>
    <col min="6" max="6" width="94.140625" bestFit="1" customWidth="1"/>
    <col min="7" max="7" width="98.42578125" bestFit="1" customWidth="1"/>
    <col min="8" max="8" width="129.5703125" bestFit="1" customWidth="1"/>
    <col min="9" max="9" width="80.5703125" bestFit="1" customWidth="1"/>
    <col min="10" max="10" width="98.42578125" bestFit="1" customWidth="1"/>
    <col min="11" max="11" width="107.85546875" bestFit="1" customWidth="1"/>
    <col min="12" max="12" width="111.42578125" bestFit="1" customWidth="1"/>
    <col min="13" max="13" width="113.140625" bestFit="1" customWidth="1"/>
    <col min="14" max="14" width="91.42578125" bestFit="1" customWidth="1"/>
    <col min="15" max="15" width="96.85546875" bestFit="1" customWidth="1"/>
    <col min="16" max="16" width="84.42578125" bestFit="1" customWidth="1"/>
    <col min="17" max="17" width="85.42578125" bestFit="1" customWidth="1"/>
    <col min="18" max="18" width="124.5703125" bestFit="1" customWidth="1"/>
    <col min="19" max="19" width="117.7109375" bestFit="1" customWidth="1"/>
    <col min="20" max="20" width="122.42578125" bestFit="1" customWidth="1"/>
    <col min="21" max="21" width="124.85546875" bestFit="1" customWidth="1"/>
    <col min="22" max="22" width="130.28515625" bestFit="1" customWidth="1"/>
    <col min="23" max="23" width="125.28515625" bestFit="1" customWidth="1"/>
    <col min="24" max="24" width="75.140625" bestFit="1" customWidth="1"/>
    <col min="25" max="25" width="94.7109375" bestFit="1" customWidth="1"/>
    <col min="26" max="26" width="13.5703125" bestFit="1" customWidth="1"/>
    <col min="27" max="39" width="9.85546875" bestFit="1" customWidth="1"/>
    <col min="40" max="40" width="10.140625" bestFit="1" customWidth="1"/>
    <col min="41" max="41" width="11.7109375" bestFit="1" customWidth="1"/>
  </cols>
  <sheetData>
    <row r="1" spans="1:2" x14ac:dyDescent="0.25">
      <c r="A1" s="24" t="s">
        <v>237</v>
      </c>
      <c r="B1" s="24"/>
    </row>
    <row r="2" spans="1:2" x14ac:dyDescent="0.25">
      <c r="A2" s="25" t="s">
        <v>238</v>
      </c>
      <c r="B2" s="25"/>
    </row>
    <row r="3" spans="1:2" x14ac:dyDescent="0.25">
      <c r="B3"/>
    </row>
    <row r="4" spans="1:2" x14ac:dyDescent="0.25">
      <c r="A4" s="26" t="s">
        <v>211</v>
      </c>
      <c r="B4" s="26"/>
    </row>
    <row r="5" spans="1:2" x14ac:dyDescent="0.25">
      <c r="A5" s="20" t="s">
        <v>170</v>
      </c>
      <c r="B5" s="15" t="s">
        <v>171</v>
      </c>
    </row>
    <row r="6" spans="1:2" x14ac:dyDescent="0.25">
      <c r="A6" s="1" t="s">
        <v>172</v>
      </c>
      <c r="B6" s="15">
        <v>10935</v>
      </c>
    </row>
    <row r="7" spans="1:2" x14ac:dyDescent="0.25">
      <c r="A7" s="16" t="s">
        <v>305</v>
      </c>
      <c r="B7" s="15">
        <v>10935</v>
      </c>
    </row>
    <row r="8" spans="1:2" x14ac:dyDescent="0.25">
      <c r="A8" s="21" t="s">
        <v>267</v>
      </c>
      <c r="B8" s="15">
        <v>4185</v>
      </c>
    </row>
    <row r="9" spans="1:2" x14ac:dyDescent="0.25">
      <c r="A9" s="21" t="s">
        <v>268</v>
      </c>
      <c r="B9" s="15">
        <v>3375</v>
      </c>
    </row>
    <row r="10" spans="1:2" x14ac:dyDescent="0.25">
      <c r="A10" s="21" t="s">
        <v>269</v>
      </c>
      <c r="B10" s="15">
        <v>3375</v>
      </c>
    </row>
    <row r="11" spans="1:2" x14ac:dyDescent="0.25">
      <c r="A11" s="1" t="s">
        <v>173</v>
      </c>
      <c r="B11" s="15">
        <v>1600</v>
      </c>
    </row>
    <row r="12" spans="1:2" x14ac:dyDescent="0.25">
      <c r="A12" s="16" t="s">
        <v>239</v>
      </c>
      <c r="B12" s="15">
        <v>1600</v>
      </c>
    </row>
    <row r="13" spans="1:2" x14ac:dyDescent="0.25">
      <c r="A13" s="21" t="s">
        <v>270</v>
      </c>
      <c r="B13" s="15">
        <v>65</v>
      </c>
    </row>
    <row r="14" spans="1:2" x14ac:dyDescent="0.25">
      <c r="A14" s="21" t="s">
        <v>271</v>
      </c>
      <c r="B14" s="15">
        <v>170</v>
      </c>
    </row>
    <row r="15" spans="1:2" x14ac:dyDescent="0.25">
      <c r="A15" s="21" t="s">
        <v>272</v>
      </c>
      <c r="B15" s="15">
        <v>105</v>
      </c>
    </row>
    <row r="16" spans="1:2" x14ac:dyDescent="0.25">
      <c r="A16" s="21" t="s">
        <v>273</v>
      </c>
      <c r="B16" s="15">
        <v>95</v>
      </c>
    </row>
    <row r="17" spans="1:2" x14ac:dyDescent="0.25">
      <c r="A17" s="21" t="s">
        <v>274</v>
      </c>
      <c r="B17" s="15">
        <v>35</v>
      </c>
    </row>
    <row r="18" spans="1:2" x14ac:dyDescent="0.25">
      <c r="A18" s="21" t="s">
        <v>275</v>
      </c>
      <c r="B18" s="15">
        <v>25</v>
      </c>
    </row>
    <row r="19" spans="1:2" x14ac:dyDescent="0.25">
      <c r="A19" s="21" t="s">
        <v>276</v>
      </c>
      <c r="B19" s="15">
        <v>25</v>
      </c>
    </row>
    <row r="20" spans="1:2" x14ac:dyDescent="0.25">
      <c r="A20" s="21" t="s">
        <v>277</v>
      </c>
      <c r="B20" s="15">
        <v>215</v>
      </c>
    </row>
    <row r="21" spans="1:2" x14ac:dyDescent="0.25">
      <c r="A21" s="21" t="s">
        <v>278</v>
      </c>
      <c r="B21" s="15">
        <v>10</v>
      </c>
    </row>
    <row r="22" spans="1:2" x14ac:dyDescent="0.25">
      <c r="A22" s="21" t="s">
        <v>279</v>
      </c>
      <c r="B22" s="15">
        <v>15</v>
      </c>
    </row>
    <row r="23" spans="1:2" x14ac:dyDescent="0.25">
      <c r="A23" s="21" t="s">
        <v>280</v>
      </c>
      <c r="B23" s="15">
        <v>180</v>
      </c>
    </row>
    <row r="24" spans="1:2" x14ac:dyDescent="0.25">
      <c r="A24" s="21" t="s">
        <v>281</v>
      </c>
      <c r="B24" s="15">
        <v>10</v>
      </c>
    </row>
    <row r="25" spans="1:2" x14ac:dyDescent="0.25">
      <c r="A25" s="21" t="s">
        <v>282</v>
      </c>
      <c r="B25" s="15">
        <v>100</v>
      </c>
    </row>
    <row r="26" spans="1:2" x14ac:dyDescent="0.25">
      <c r="A26" s="21" t="s">
        <v>283</v>
      </c>
      <c r="B26" s="15">
        <v>60</v>
      </c>
    </row>
    <row r="27" spans="1:2" x14ac:dyDescent="0.25">
      <c r="A27" s="21" t="s">
        <v>284</v>
      </c>
      <c r="B27" s="15">
        <v>100</v>
      </c>
    </row>
    <row r="28" spans="1:2" x14ac:dyDescent="0.25">
      <c r="A28" s="21" t="s">
        <v>285</v>
      </c>
      <c r="B28" s="15">
        <v>40</v>
      </c>
    </row>
    <row r="29" spans="1:2" x14ac:dyDescent="0.25">
      <c r="A29" s="21" t="s">
        <v>286</v>
      </c>
      <c r="B29" s="15">
        <v>20</v>
      </c>
    </row>
    <row r="30" spans="1:2" x14ac:dyDescent="0.25">
      <c r="A30" s="21" t="s">
        <v>287</v>
      </c>
      <c r="B30" s="15">
        <v>140</v>
      </c>
    </row>
    <row r="31" spans="1:2" x14ac:dyDescent="0.25">
      <c r="A31" s="21" t="s">
        <v>288</v>
      </c>
      <c r="B31" s="15">
        <v>80</v>
      </c>
    </row>
    <row r="32" spans="1:2" x14ac:dyDescent="0.25">
      <c r="A32" s="21" t="s">
        <v>289</v>
      </c>
      <c r="B32" s="15">
        <v>75</v>
      </c>
    </row>
    <row r="33" spans="1:2" x14ac:dyDescent="0.25">
      <c r="A33" s="21" t="s">
        <v>290</v>
      </c>
      <c r="B33" s="15">
        <v>35</v>
      </c>
    </row>
    <row r="34" spans="1:2" x14ac:dyDescent="0.25">
      <c r="A34" s="1" t="s">
        <v>174</v>
      </c>
      <c r="B34" s="15">
        <v>13275</v>
      </c>
    </row>
    <row r="35" spans="1:2" x14ac:dyDescent="0.25">
      <c r="A35" s="16" t="s">
        <v>249</v>
      </c>
      <c r="B35" s="15">
        <v>13275</v>
      </c>
    </row>
    <row r="36" spans="1:2" x14ac:dyDescent="0.25">
      <c r="A36" s="21" t="s">
        <v>291</v>
      </c>
      <c r="B36" s="15">
        <v>927</v>
      </c>
    </row>
    <row r="37" spans="1:2" x14ac:dyDescent="0.25">
      <c r="A37" s="21" t="s">
        <v>292</v>
      </c>
      <c r="B37" s="15">
        <v>954</v>
      </c>
    </row>
    <row r="38" spans="1:2" x14ac:dyDescent="0.25">
      <c r="A38" s="21" t="s">
        <v>293</v>
      </c>
      <c r="B38" s="15">
        <v>873</v>
      </c>
    </row>
    <row r="39" spans="1:2" x14ac:dyDescent="0.25">
      <c r="A39" s="21" t="s">
        <v>294</v>
      </c>
      <c r="B39" s="15">
        <v>918</v>
      </c>
    </row>
    <row r="40" spans="1:2" x14ac:dyDescent="0.25">
      <c r="A40" s="21" t="s">
        <v>295</v>
      </c>
      <c r="B40" s="15">
        <v>900</v>
      </c>
    </row>
    <row r="41" spans="1:2" x14ac:dyDescent="0.25">
      <c r="A41" s="21" t="s">
        <v>296</v>
      </c>
      <c r="B41" s="15">
        <v>891</v>
      </c>
    </row>
    <row r="42" spans="1:2" x14ac:dyDescent="0.25">
      <c r="A42" s="21" t="s">
        <v>297</v>
      </c>
      <c r="B42" s="15">
        <v>882</v>
      </c>
    </row>
    <row r="43" spans="1:2" x14ac:dyDescent="0.25">
      <c r="A43" s="21" t="s">
        <v>298</v>
      </c>
      <c r="B43" s="15">
        <v>918</v>
      </c>
    </row>
    <row r="44" spans="1:2" x14ac:dyDescent="0.25">
      <c r="A44" s="21" t="s">
        <v>283</v>
      </c>
      <c r="B44" s="15">
        <v>873</v>
      </c>
    </row>
    <row r="45" spans="1:2" x14ac:dyDescent="0.25">
      <c r="A45" s="21" t="s">
        <v>299</v>
      </c>
      <c r="B45" s="15">
        <v>927</v>
      </c>
    </row>
    <row r="46" spans="1:2" x14ac:dyDescent="0.25">
      <c r="A46" s="21" t="s">
        <v>300</v>
      </c>
      <c r="B46" s="15">
        <v>891</v>
      </c>
    </row>
    <row r="47" spans="1:2" x14ac:dyDescent="0.25">
      <c r="A47" s="21" t="s">
        <v>301</v>
      </c>
      <c r="B47" s="15">
        <v>531</v>
      </c>
    </row>
    <row r="48" spans="1:2" x14ac:dyDescent="0.25">
      <c r="A48" s="21" t="s">
        <v>302</v>
      </c>
      <c r="B48" s="15">
        <v>945</v>
      </c>
    </row>
    <row r="49" spans="1:2" x14ac:dyDescent="0.25">
      <c r="A49" s="21" t="s">
        <v>303</v>
      </c>
      <c r="B49" s="15">
        <v>927</v>
      </c>
    </row>
    <row r="50" spans="1:2" x14ac:dyDescent="0.25">
      <c r="A50" s="21" t="s">
        <v>304</v>
      </c>
      <c r="B50" s="15">
        <v>918</v>
      </c>
    </row>
    <row r="51" spans="1:2" x14ac:dyDescent="0.25">
      <c r="A51" s="1" t="s">
        <v>212</v>
      </c>
      <c r="B51" s="15">
        <v>700</v>
      </c>
    </row>
    <row r="52" spans="1:2" x14ac:dyDescent="0.25">
      <c r="A52" s="16" t="s">
        <v>250</v>
      </c>
      <c r="B52" s="15">
        <v>700</v>
      </c>
    </row>
    <row r="53" spans="1:2" x14ac:dyDescent="0.25">
      <c r="A53" s="21" t="s">
        <v>251</v>
      </c>
      <c r="B53" s="15">
        <v>400</v>
      </c>
    </row>
    <row r="54" spans="1:2" x14ac:dyDescent="0.25">
      <c r="A54" s="21" t="s">
        <v>252</v>
      </c>
      <c r="B54" s="15">
        <v>150</v>
      </c>
    </row>
    <row r="55" spans="1:2" x14ac:dyDescent="0.25">
      <c r="A55" s="21" t="s">
        <v>253</v>
      </c>
      <c r="B55" s="15">
        <v>150</v>
      </c>
    </row>
    <row r="56" spans="1:2" x14ac:dyDescent="0.25">
      <c r="A56" s="1" t="s">
        <v>213</v>
      </c>
      <c r="B56" s="15">
        <v>3850</v>
      </c>
    </row>
    <row r="57" spans="1:2" x14ac:dyDescent="0.25">
      <c r="A57" s="16" t="s">
        <v>240</v>
      </c>
      <c r="B57" s="15">
        <v>700</v>
      </c>
    </row>
    <row r="58" spans="1:2" x14ac:dyDescent="0.25">
      <c r="A58" s="21" t="s">
        <v>220</v>
      </c>
      <c r="B58" s="15">
        <v>200</v>
      </c>
    </row>
    <row r="59" spans="1:2" x14ac:dyDescent="0.25">
      <c r="A59" s="21" t="s">
        <v>221</v>
      </c>
      <c r="B59" s="15">
        <v>150</v>
      </c>
    </row>
    <row r="60" spans="1:2" x14ac:dyDescent="0.25">
      <c r="A60" s="21" t="s">
        <v>222</v>
      </c>
      <c r="B60" s="15">
        <v>150</v>
      </c>
    </row>
    <row r="61" spans="1:2" x14ac:dyDescent="0.25">
      <c r="A61" s="21" t="s">
        <v>223</v>
      </c>
      <c r="B61" s="15">
        <v>200</v>
      </c>
    </row>
    <row r="62" spans="1:2" x14ac:dyDescent="0.25">
      <c r="A62" s="16" t="s">
        <v>241</v>
      </c>
      <c r="B62" s="15">
        <v>150</v>
      </c>
    </row>
    <row r="63" spans="1:2" x14ac:dyDescent="0.25">
      <c r="A63" s="21" t="s">
        <v>215</v>
      </c>
      <c r="B63" s="15">
        <v>150</v>
      </c>
    </row>
    <row r="64" spans="1:2" x14ac:dyDescent="0.25">
      <c r="A64" s="16" t="s">
        <v>242</v>
      </c>
      <c r="B64" s="15">
        <v>500</v>
      </c>
    </row>
    <row r="65" spans="1:2" x14ac:dyDescent="0.25">
      <c r="A65" s="21" t="s">
        <v>214</v>
      </c>
      <c r="B65" s="15">
        <v>100</v>
      </c>
    </row>
    <row r="66" spans="1:2" x14ac:dyDescent="0.25">
      <c r="A66" s="21" t="s">
        <v>216</v>
      </c>
      <c r="B66" s="15">
        <v>100</v>
      </c>
    </row>
    <row r="67" spans="1:2" x14ac:dyDescent="0.25">
      <c r="A67" s="21" t="s">
        <v>217</v>
      </c>
      <c r="B67" s="15">
        <v>100</v>
      </c>
    </row>
    <row r="68" spans="1:2" x14ac:dyDescent="0.25">
      <c r="A68" s="21" t="s">
        <v>218</v>
      </c>
      <c r="B68" s="15">
        <v>100</v>
      </c>
    </row>
    <row r="69" spans="1:2" x14ac:dyDescent="0.25">
      <c r="A69" s="21" t="s">
        <v>219</v>
      </c>
      <c r="B69" s="15">
        <v>100</v>
      </c>
    </row>
    <row r="70" spans="1:2" x14ac:dyDescent="0.25">
      <c r="A70" s="16" t="s">
        <v>243</v>
      </c>
      <c r="B70" s="15">
        <v>2500</v>
      </c>
    </row>
    <row r="71" spans="1:2" x14ac:dyDescent="0.25">
      <c r="A71" s="21" t="s">
        <v>215</v>
      </c>
      <c r="B71" s="15">
        <v>2500</v>
      </c>
    </row>
    <row r="72" spans="1:2" x14ac:dyDescent="0.25">
      <c r="A72" s="1" t="s">
        <v>224</v>
      </c>
      <c r="B72" s="15">
        <v>1480</v>
      </c>
    </row>
    <row r="73" spans="1:2" x14ac:dyDescent="0.25">
      <c r="A73" s="16" t="s">
        <v>244</v>
      </c>
      <c r="B73" s="15">
        <v>280</v>
      </c>
    </row>
    <row r="74" spans="1:2" x14ac:dyDescent="0.25">
      <c r="A74" s="21" t="s">
        <v>216</v>
      </c>
      <c r="B74" s="15">
        <v>70</v>
      </c>
    </row>
    <row r="75" spans="1:2" x14ac:dyDescent="0.25">
      <c r="A75" s="21" t="s">
        <v>225</v>
      </c>
      <c r="B75" s="15">
        <v>70</v>
      </c>
    </row>
    <row r="76" spans="1:2" x14ac:dyDescent="0.25">
      <c r="A76" s="21" t="s">
        <v>226</v>
      </c>
      <c r="B76" s="15">
        <v>70</v>
      </c>
    </row>
    <row r="77" spans="1:2" x14ac:dyDescent="0.25">
      <c r="A77" s="21" t="s">
        <v>227</v>
      </c>
      <c r="B77" s="15">
        <v>70</v>
      </c>
    </row>
    <row r="78" spans="1:2" x14ac:dyDescent="0.25">
      <c r="A78" s="16" t="s">
        <v>254</v>
      </c>
      <c r="B78" s="15">
        <v>1200</v>
      </c>
    </row>
    <row r="79" spans="1:2" x14ac:dyDescent="0.25">
      <c r="A79" s="21" t="s">
        <v>255</v>
      </c>
      <c r="B79" s="15">
        <v>200</v>
      </c>
    </row>
    <row r="80" spans="1:2" x14ac:dyDescent="0.25">
      <c r="A80" s="21" t="s">
        <v>256</v>
      </c>
      <c r="B80" s="15">
        <v>200</v>
      </c>
    </row>
    <row r="81" spans="1:2" x14ac:dyDescent="0.25">
      <c r="A81" s="21" t="s">
        <v>257</v>
      </c>
      <c r="B81" s="15">
        <v>200</v>
      </c>
    </row>
    <row r="82" spans="1:2" x14ac:dyDescent="0.25">
      <c r="A82" s="21" t="s">
        <v>258</v>
      </c>
      <c r="B82" s="15">
        <v>200</v>
      </c>
    </row>
    <row r="83" spans="1:2" x14ac:dyDescent="0.25">
      <c r="A83" s="21" t="s">
        <v>259</v>
      </c>
      <c r="B83" s="15">
        <v>400</v>
      </c>
    </row>
    <row r="84" spans="1:2" x14ac:dyDescent="0.25">
      <c r="A84" s="1" t="s">
        <v>262</v>
      </c>
      <c r="B84" s="15">
        <v>180</v>
      </c>
    </row>
    <row r="85" spans="1:2" x14ac:dyDescent="0.25">
      <c r="A85" s="16" t="s">
        <v>263</v>
      </c>
      <c r="B85" s="15">
        <v>180</v>
      </c>
    </row>
    <row r="86" spans="1:2" x14ac:dyDescent="0.25">
      <c r="A86" s="21" t="s">
        <v>264</v>
      </c>
      <c r="B86" s="15">
        <v>60</v>
      </c>
    </row>
    <row r="87" spans="1:2" x14ac:dyDescent="0.25">
      <c r="A87" s="21" t="s">
        <v>265</v>
      </c>
      <c r="B87" s="15">
        <v>60</v>
      </c>
    </row>
    <row r="88" spans="1:2" x14ac:dyDescent="0.25">
      <c r="A88" s="21" t="s">
        <v>266</v>
      </c>
      <c r="B88" s="15">
        <v>60</v>
      </c>
    </row>
    <row r="89" spans="1:2" x14ac:dyDescent="0.25">
      <c r="A89" s="1" t="s">
        <v>228</v>
      </c>
      <c r="B89" s="15">
        <v>150</v>
      </c>
    </row>
    <row r="90" spans="1:2" x14ac:dyDescent="0.25">
      <c r="A90" s="16" t="s">
        <v>245</v>
      </c>
      <c r="B90" s="15">
        <v>150</v>
      </c>
    </row>
    <row r="91" spans="1:2" x14ac:dyDescent="0.25">
      <c r="A91" s="21" t="s">
        <v>229</v>
      </c>
      <c r="B91" s="15">
        <v>150</v>
      </c>
    </row>
    <row r="92" spans="1:2" x14ac:dyDescent="0.25">
      <c r="A92" s="1" t="s">
        <v>230</v>
      </c>
      <c r="B92" s="15">
        <v>240</v>
      </c>
    </row>
    <row r="93" spans="1:2" x14ac:dyDescent="0.25">
      <c r="A93" s="16" t="s">
        <v>246</v>
      </c>
      <c r="B93" s="15">
        <v>240</v>
      </c>
    </row>
    <row r="94" spans="1:2" x14ac:dyDescent="0.25">
      <c r="A94" s="21" t="s">
        <v>231</v>
      </c>
      <c r="B94" s="15">
        <v>60</v>
      </c>
    </row>
    <row r="95" spans="1:2" x14ac:dyDescent="0.25">
      <c r="A95" s="21" t="s">
        <v>232</v>
      </c>
      <c r="B95" s="15">
        <v>60</v>
      </c>
    </row>
    <row r="96" spans="1:2" x14ac:dyDescent="0.25">
      <c r="A96" s="21" t="s">
        <v>233</v>
      </c>
      <c r="B96" s="15">
        <v>60</v>
      </c>
    </row>
    <row r="97" spans="1:2" x14ac:dyDescent="0.25">
      <c r="A97" s="21" t="s">
        <v>234</v>
      </c>
      <c r="B97" s="15">
        <v>60</v>
      </c>
    </row>
    <row r="98" spans="1:2" x14ac:dyDescent="0.25">
      <c r="A98" s="1" t="s">
        <v>235</v>
      </c>
      <c r="B98" s="15">
        <v>1900</v>
      </c>
    </row>
    <row r="99" spans="1:2" x14ac:dyDescent="0.25">
      <c r="A99" s="16" t="s">
        <v>260</v>
      </c>
      <c r="B99" s="15">
        <v>600</v>
      </c>
    </row>
    <row r="100" spans="1:2" x14ac:dyDescent="0.25">
      <c r="A100" s="21" t="s">
        <v>261</v>
      </c>
      <c r="B100" s="15">
        <v>600</v>
      </c>
    </row>
    <row r="101" spans="1:2" x14ac:dyDescent="0.25">
      <c r="A101" s="16" t="s">
        <v>247</v>
      </c>
      <c r="B101" s="15">
        <v>900</v>
      </c>
    </row>
    <row r="102" spans="1:2" x14ac:dyDescent="0.25">
      <c r="A102" s="21" t="s">
        <v>236</v>
      </c>
      <c r="B102" s="15">
        <v>900</v>
      </c>
    </row>
    <row r="103" spans="1:2" x14ac:dyDescent="0.25">
      <c r="A103" s="16" t="s">
        <v>248</v>
      </c>
      <c r="B103" s="15">
        <v>400</v>
      </c>
    </row>
    <row r="104" spans="1:2" x14ac:dyDescent="0.25">
      <c r="A104" s="21" t="s">
        <v>236</v>
      </c>
      <c r="B104" s="15">
        <v>400</v>
      </c>
    </row>
    <row r="105" spans="1:2" x14ac:dyDescent="0.25">
      <c r="A105" s="1" t="s">
        <v>175</v>
      </c>
      <c r="B105" s="15">
        <v>34310</v>
      </c>
    </row>
    <row r="106" spans="1:2" x14ac:dyDescent="0.25">
      <c r="B106"/>
    </row>
    <row r="107" spans="1:2" x14ac:dyDescent="0.25">
      <c r="B107"/>
    </row>
    <row r="108" spans="1:2" x14ac:dyDescent="0.25">
      <c r="B108"/>
    </row>
    <row r="109" spans="1:2" x14ac:dyDescent="0.25">
      <c r="B109"/>
    </row>
    <row r="110" spans="1:2" x14ac:dyDescent="0.25">
      <c r="B110"/>
    </row>
    <row r="111" spans="1:2" x14ac:dyDescent="0.25">
      <c r="B111"/>
    </row>
    <row r="112" spans="1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</sheetData>
  <mergeCells count="3">
    <mergeCell ref="A1:B1"/>
    <mergeCell ref="A2:B2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C8D0-95AD-43D3-B652-CE2DE537D09F}">
  <dimension ref="A1:E16"/>
  <sheetViews>
    <sheetView tabSelected="1" workbookViewId="0">
      <selection activeCell="B28" sqref="B28"/>
    </sheetView>
  </sheetViews>
  <sheetFormatPr defaultColWidth="11.42578125" defaultRowHeight="15" x14ac:dyDescent="0.25"/>
  <cols>
    <col min="1" max="1" width="14.85546875" customWidth="1"/>
    <col min="2" max="2" width="57.42578125" customWidth="1"/>
    <col min="3" max="3" width="63.5703125" customWidth="1"/>
    <col min="4" max="4" width="71.7109375" customWidth="1"/>
    <col min="5" max="5" width="13.85546875" customWidth="1"/>
    <col min="6" max="7" width="81.140625" bestFit="1" customWidth="1"/>
    <col min="8" max="8" width="15" bestFit="1" customWidth="1"/>
  </cols>
  <sheetData>
    <row r="1" spans="1:5" x14ac:dyDescent="0.25">
      <c r="A1" s="24" t="s">
        <v>308</v>
      </c>
      <c r="B1" s="24"/>
      <c r="C1" s="24"/>
      <c r="D1" s="24"/>
      <c r="E1" s="24"/>
    </row>
    <row r="2" spans="1:5" x14ac:dyDescent="0.25">
      <c r="A2" s="25" t="s">
        <v>309</v>
      </c>
      <c r="B2" s="25"/>
      <c r="C2" s="25"/>
      <c r="D2" s="25"/>
      <c r="E2" s="25"/>
    </row>
    <row r="4" spans="1:5" s="17" customFormat="1" ht="28.5" customHeight="1" x14ac:dyDescent="0.25">
      <c r="A4" s="17" t="s">
        <v>205</v>
      </c>
      <c r="B4" s="17" t="s">
        <v>206</v>
      </c>
      <c r="C4" s="17" t="s">
        <v>207</v>
      </c>
      <c r="D4" s="17" t="s">
        <v>208</v>
      </c>
      <c r="E4" s="17" t="s">
        <v>209</v>
      </c>
    </row>
    <row r="5" spans="1:5" x14ac:dyDescent="0.25">
      <c r="A5" s="18">
        <v>45938</v>
      </c>
      <c r="B5" s="17" t="s">
        <v>176</v>
      </c>
      <c r="C5" s="17" t="s">
        <v>177</v>
      </c>
      <c r="D5" s="17" t="s">
        <v>178</v>
      </c>
      <c r="E5" s="19">
        <v>73810</v>
      </c>
    </row>
    <row r="6" spans="1:5" x14ac:dyDescent="0.25">
      <c r="A6" s="18">
        <v>45901</v>
      </c>
      <c r="B6" s="17" t="s">
        <v>179</v>
      </c>
      <c r="C6" s="17" t="s">
        <v>180</v>
      </c>
      <c r="D6" s="17" t="s">
        <v>181</v>
      </c>
      <c r="E6" s="19">
        <v>5736.24</v>
      </c>
    </row>
    <row r="7" spans="1:5" x14ac:dyDescent="0.25">
      <c r="A7" s="18">
        <v>45901</v>
      </c>
      <c r="B7" s="17" t="s">
        <v>182</v>
      </c>
      <c r="C7" s="17" t="s">
        <v>180</v>
      </c>
      <c r="D7" s="17" t="s">
        <v>181</v>
      </c>
      <c r="E7" s="19">
        <v>2781.45</v>
      </c>
    </row>
    <row r="8" spans="1:5" x14ac:dyDescent="0.25">
      <c r="A8" s="18">
        <v>45901</v>
      </c>
      <c r="B8" s="17" t="s">
        <v>183</v>
      </c>
      <c r="C8" s="17" t="s">
        <v>180</v>
      </c>
      <c r="D8" s="17" t="s">
        <v>181</v>
      </c>
      <c r="E8" s="19">
        <v>24892.17</v>
      </c>
    </row>
    <row r="9" spans="1:5" x14ac:dyDescent="0.25">
      <c r="A9" s="18">
        <v>45901</v>
      </c>
      <c r="B9" s="17" t="s">
        <v>184</v>
      </c>
      <c r="C9" s="17" t="s">
        <v>180</v>
      </c>
      <c r="D9" s="17" t="s">
        <v>181</v>
      </c>
      <c r="E9" s="19">
        <v>1110.24</v>
      </c>
    </row>
    <row r="10" spans="1:5" x14ac:dyDescent="0.25">
      <c r="A10" s="18">
        <v>45901</v>
      </c>
      <c r="B10" s="17" t="s">
        <v>185</v>
      </c>
      <c r="C10" s="17" t="s">
        <v>180</v>
      </c>
      <c r="D10" s="17" t="s">
        <v>181</v>
      </c>
      <c r="E10" s="19">
        <v>12392.17</v>
      </c>
    </row>
    <row r="11" spans="1:5" x14ac:dyDescent="0.25">
      <c r="A11" s="18">
        <v>45901</v>
      </c>
      <c r="B11" s="17" t="s">
        <v>186</v>
      </c>
      <c r="C11" s="17" t="s">
        <v>180</v>
      </c>
      <c r="D11" s="17" t="s">
        <v>181</v>
      </c>
      <c r="E11" s="19">
        <v>1053</v>
      </c>
    </row>
    <row r="12" spans="1:5" ht="30" x14ac:dyDescent="0.25">
      <c r="A12" s="18">
        <v>45901</v>
      </c>
      <c r="B12" s="17" t="s">
        <v>187</v>
      </c>
      <c r="C12" s="17" t="s">
        <v>188</v>
      </c>
      <c r="D12" s="17" t="s">
        <v>189</v>
      </c>
      <c r="E12" s="19">
        <v>27260.12</v>
      </c>
    </row>
    <row r="13" spans="1:5" x14ac:dyDescent="0.25">
      <c r="A13" s="18">
        <v>45831</v>
      </c>
      <c r="B13" s="17" t="s">
        <v>179</v>
      </c>
      <c r="C13" s="17" t="s">
        <v>190</v>
      </c>
      <c r="D13" s="17" t="s">
        <v>191</v>
      </c>
      <c r="E13" s="19">
        <v>813.6</v>
      </c>
    </row>
    <row r="14" spans="1:5" x14ac:dyDescent="0.25">
      <c r="A14" s="18">
        <v>45798</v>
      </c>
      <c r="B14" s="17" t="s">
        <v>192</v>
      </c>
      <c r="C14" s="17" t="s">
        <v>193</v>
      </c>
      <c r="D14" s="17" t="s">
        <v>193</v>
      </c>
      <c r="E14" s="19">
        <v>112500</v>
      </c>
    </row>
    <row r="15" spans="1:5" x14ac:dyDescent="0.25">
      <c r="A15" s="18">
        <v>45797</v>
      </c>
      <c r="B15" s="17" t="s">
        <v>194</v>
      </c>
      <c r="C15" s="17" t="s">
        <v>195</v>
      </c>
      <c r="D15" s="17" t="s">
        <v>196</v>
      </c>
      <c r="E15" s="19">
        <v>19618.5</v>
      </c>
    </row>
    <row r="16" spans="1:5" ht="30" x14ac:dyDescent="0.25">
      <c r="A16" s="18">
        <v>45793</v>
      </c>
      <c r="B16" s="17" t="s">
        <v>179</v>
      </c>
      <c r="C16" s="17" t="s">
        <v>197</v>
      </c>
      <c r="D16" s="17" t="s">
        <v>198</v>
      </c>
      <c r="E16" s="19">
        <v>13560</v>
      </c>
    </row>
  </sheetData>
  <mergeCells count="2">
    <mergeCell ref="A1:E1"/>
    <mergeCell ref="A2:E2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7B58-98EF-495D-8283-A1227B30B66B}">
  <sheetPr>
    <tabColor theme="0"/>
  </sheetPr>
  <dimension ref="A1:J15"/>
  <sheetViews>
    <sheetView workbookViewId="0">
      <selection activeCell="D15" sqref="D15"/>
    </sheetView>
  </sheetViews>
  <sheetFormatPr defaultColWidth="11.42578125" defaultRowHeight="15" x14ac:dyDescent="0.25"/>
  <cols>
    <col min="1" max="1" width="14.5703125" customWidth="1"/>
    <col min="2" max="2" width="25.140625" customWidth="1"/>
    <col min="3" max="3" width="29.7109375" customWidth="1"/>
    <col min="4" max="4" width="29.5703125" customWidth="1"/>
    <col min="5" max="5" width="35.42578125" customWidth="1"/>
    <col min="6" max="6" width="8.5703125" customWidth="1"/>
    <col min="7" max="7" width="9.140625" bestFit="1" customWidth="1"/>
    <col min="8" max="8" width="19.140625" bestFit="1" customWidth="1"/>
    <col min="9" max="9" width="22.5703125" bestFit="1" customWidth="1"/>
    <col min="10" max="10" width="27.85546875" bestFit="1" customWidth="1"/>
    <col min="11" max="11" width="7.85546875" bestFit="1" customWidth="1"/>
  </cols>
  <sheetData>
    <row r="1" spans="1:10" x14ac:dyDescent="0.25">
      <c r="A1" s="24" t="s">
        <v>306</v>
      </c>
      <c r="B1" s="24"/>
      <c r="C1" s="24"/>
      <c r="D1" s="24"/>
      <c r="E1" s="24"/>
      <c r="F1" s="24"/>
    </row>
    <row r="2" spans="1:10" x14ac:dyDescent="0.25">
      <c r="A2" s="25" t="s">
        <v>307</v>
      </c>
      <c r="B2" s="25"/>
      <c r="C2" s="25"/>
      <c r="D2" s="25"/>
      <c r="E2" s="25"/>
      <c r="F2" s="25"/>
    </row>
    <row r="4" spans="1:10" s="5" customFormat="1" ht="30" x14ac:dyDescent="0.25">
      <c r="A4" s="5" t="s">
        <v>199</v>
      </c>
      <c r="B4" s="5" t="s">
        <v>200</v>
      </c>
      <c r="C4" s="5" t="s">
        <v>201</v>
      </c>
      <c r="D4" s="5" t="s">
        <v>202</v>
      </c>
      <c r="E4" s="5" t="s">
        <v>203</v>
      </c>
      <c r="F4" s="5" t="s">
        <v>204</v>
      </c>
    </row>
    <row r="5" spans="1:10" x14ac:dyDescent="0.25">
      <c r="A5">
        <v>1</v>
      </c>
      <c r="B5">
        <v>21.63</v>
      </c>
      <c r="C5" s="3">
        <v>226436.26</v>
      </c>
      <c r="D5">
        <v>2.78</v>
      </c>
      <c r="E5" s="3">
        <v>63096.81</v>
      </c>
      <c r="F5">
        <v>17.52</v>
      </c>
    </row>
    <row r="6" spans="1:10" x14ac:dyDescent="0.25">
      <c r="A6">
        <v>2</v>
      </c>
      <c r="B6">
        <v>18.86</v>
      </c>
      <c r="C6" s="3">
        <v>261353.2</v>
      </c>
      <c r="D6">
        <v>17.78</v>
      </c>
      <c r="E6" s="3">
        <v>114663.52</v>
      </c>
      <c r="F6">
        <v>18.53</v>
      </c>
    </row>
    <row r="7" spans="1:10" x14ac:dyDescent="0.25">
      <c r="A7">
        <v>3</v>
      </c>
      <c r="B7">
        <v>18.149999999999999</v>
      </c>
      <c r="C7" s="3">
        <v>191849.02</v>
      </c>
      <c r="D7">
        <v>6.21</v>
      </c>
      <c r="E7" s="3">
        <v>33995.43</v>
      </c>
      <c r="F7">
        <v>16.350000000000001</v>
      </c>
    </row>
    <row r="8" spans="1:10" x14ac:dyDescent="0.25">
      <c r="A8">
        <v>4</v>
      </c>
      <c r="B8">
        <v>14.19</v>
      </c>
      <c r="C8" s="3">
        <v>278458.23999999999</v>
      </c>
      <c r="D8">
        <v>15.28</v>
      </c>
      <c r="E8" s="3">
        <v>175784.11</v>
      </c>
      <c r="F8">
        <v>14.61</v>
      </c>
    </row>
    <row r="12" spans="1:10" x14ac:dyDescent="0.25">
      <c r="J12" s="4"/>
    </row>
    <row r="13" spans="1:10" x14ac:dyDescent="0.25">
      <c r="J13" s="4"/>
    </row>
    <row r="14" spans="1:10" x14ac:dyDescent="0.25">
      <c r="J14" s="4"/>
    </row>
    <row r="15" spans="1:10" x14ac:dyDescent="0.25">
      <c r="J15" s="4"/>
    </row>
  </sheetData>
  <mergeCells count="2">
    <mergeCell ref="A1:F1"/>
    <mergeCell ref="A2:F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e30374-eb3a-4070-bcb9-d807f7df5720">
      <Terms xmlns="http://schemas.microsoft.com/office/infopath/2007/PartnerControls"/>
    </lcf76f155ced4ddcb4097134ff3c332f>
    <TaxCatchAll xmlns="185de1a0-6006-4e01-b1b0-4174e4275e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 A u r r e k o n t u a k 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 A u r r e k o n t u a k 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 C o l u m n s \ U r t e a 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 C o l u m n s \ F l u x u a 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 C o l u m n s \ S a i l a 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 C o l u m n s \ P o s i z i o   m o t a 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 C o l u m n s \ P a r t i d a 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 C o l u m n s \ A u r r e k o n t u a 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D a t a M a s h u p   s q m i d = " d 5 4 f 6 f c 4 - d 7 6 0 - 4 e e f - 9 d 3 1 - a f 6 f 9 2 b 0 d 1 9 5 "   x m l n s = " h t t p : / / s c h e m a s . m i c r o s o f t . c o m / D a t a M a s h u p " > A A A A A A o b A A B Q S w M E F A A C A A g A y m h p X P i O f a u k A A A A 9 g A A A B I A H A B D b 2 5 m a W c v U G F j a 2 F n Z S 5 4 b W w g o h g A K K A U A A A A A A A A A A A A A A A A A A A A A A A A A A A A h Y 8 9 D o I w A I W v Q r r T P 2 J C S C m D c Z P E h M S 4 N q V C I x R D W 8 v d H D y S V x C j q J v j + 9 4 3 v H e / 3 l g x 9 V 1 0 U a P V g 8 k B g R h E y s i h 1 q b J g X f H O A U F Z z s h T 6 J R 0 S w b m 0 2 2 z k H r 3 D l D K I Q A Q w K H s U E U Y 4 I O 5 b a S r e o F + M j 6 v x x r Y 5 0 w U g H O 9 q 8 x n E K y I j C h K c Q M L Z C V 2 n w F O u 9 9 t j + Q r X 3 n / K i 4 8 v G m Y m i J D L 0 / 8 A d Q S w M E F A A C A A g A y m h p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M p o a V x r s B D 4 D R g A A E 1 w A A A T A B w A R m 9 y b X V s Y X M v U 2 V j d G l v b j E u b S C i G A A o o B Q A A A A A A A A A A A A A A A A A A A A A A A A A A A D t X d 1 y 4 z a W v k 9 V 3 g H l v b A 0 b S u 2 2 8 l M v H G q Z J t 2 K + 2 2 H E l O M j 0 1 p Y J E W E Z I k Q x / e m 3 V v M U + Q S 7 3 Y q / m E f r F 9 h y A P y A A U v J P 7 3 Z q h 1 V d b Y H A O c D 5 + c 4 B C I I J m 6 c 8 D M h Y / r / / 7 1 9 8 k d z R m L n E u W d e t u I h J c f E Z + m X X x C 4 h j F f s A B K f q J + x n p X N O U f 2 I 8 Z i x 8 6 1 2 G S L m I 2 / v G y d 0 Z T O q M J 6 2 z t f 3 v Q 2 / / m L 7 2 v D 3 u v D 7 Z 2 y B a L o 6 0 u / P / z Y P K G p D E N E p 8 i 4 4 R 0 P P Y w Z V m y Q z 5 Q f 8 q S L u m P S e f f O v 5 t F z n / 1 L + 8 c c b l z 9 1 d 8 i 5 M a f m 7 s + 0 E H o 0 X G d 3 e I f D 3 H P 4 O t 7 s 7 S o V h H H p h H I s K F y x g M f W L C i r Z N z z O 7 r j P v F C l 3 s / i G I q C V D K 4 j l m S R R l L U o 3 J P t 7 d r 5 c d Y N l B v e w 1 l r 2 u l x 1 i 2 a G t T + d + d p + p 3 b m g S d 4 T / E v r w 5 h C X + U 4 B w G o J N H u n 4 X c Y y n 1 s E L / 1 y x J W W J j K o b M v S y J W G C I A s t 5 I Y o P 3 O h D V Y k s 6 I y J m l c h i b T K K r 9 r G q f c p b p e 3 9 I g A s X J 7 j r 3 K Y u D M K k z O w E 9 M J 9 6 I Y F h L 6 r B D c H A E h J G U D o H G 2 N a s x u X + r k U H r I g p U v O g l S n f c 3 i N A k D q C k G y 2 L x o 1 5 n E M y w F s 8 7 O Q g + Q D U L Q 6 k 1 r 1 S b V e y F G D o n m b t g K R m k b J l 0 a 4 Y O U k z A R w M i L D 7 G g V / w F b R j 4 M d Y E K Q r 0 V 3 x C 4 i 5 Z B z O O f U J J c I x i M u I T w l b C k r 1 T r 5 n 8 S I f x 1 J a e K O 0 F 9 V 4 Q N R h I g r 0 6 o 7 H o 5 D w 4 D a M l + D q p S Z / y 6 A 8 y W 9 8 / D 3 l c 7 1 l 3 w 8 9 C t 6 Y 6 8 i H F j 6 L d a F e 0 4 R y 7 I 1 Q p 6 5 N H K m s U W / 1 N g S r C t B S C P 5 D z 0 5 Y P K M I e E h j x C K K V v P x n w F 5 I H M A K B Z / k L 8 1 n f I o W + G g Q n I e x h n p + 2 4 W u N I 1 z u B e m h O B m y B / 6 E 3 R o E 7 m n A d C a 7 s L 3 U b I L d 6 a c x Y b k l 3 S w E X G P l 1 k 2 L i w Z R e s H r o 8 Z y 7 o X m v 0 J o w D 7 q L R C A P J l j w A h z R p g / s G 4 G v t k q 1 q a U z 4 g i 8 A h a Q Y 3 o U z 7 n M a c w 0 j J s x n t 2 E g K + U / P v 4 3 b b I 2 F 0 x h N 5 H Y p t g c l x C n 9 f 8 c r c 3 L C k c Q P y 3 a G w R J C m N b V a 4 r f t v Q 4 g I 4 U w y H a C 9 L t s p 8 i t I R f c c 4 F o X o f w 9 w K 0 j o r y x u G Q m v 4 4 W E K d 6 E G t d x e M v w B t g P D 1 w G c O y i 1 M H / V 2 C y P F 3 l 9 j I G E + X Q 9 Q R V E 1 W t W F K 2 Q 8 0 1 D G w X F A B 9 L 4 z P k b 8 k s b Q c o G Y l W Q L D + Y F m M Q o j l / U F q B t B G n K E Z G 7 E Y J e t P F n X Y u r A K m a I S c D Z p i 6 A X x 6 6 / J Z 7 U m V S F z w A 3 y p V W N a Z 5 2 p E n Y g q D V q d i Y C B T S / 5 M u J s p e n t k q 3 C N i f A + / U W 7 6 j H A 1 Z Y P w X c C q j h I / 0 E w T n b j W K + z H u O f w k h i F u m S 1 L u V X 5 + C p i U x t n c N q q B R x M A W + y C n 3 d C / i A M V A K 6 0 i w z 8 9 k i 3 L W 3 g O 6 E I E w Y g m G W i 5 g u q Q n t x Z 1 W c B 8 C I I D l B o s W y R Z 1 t N 4 C q P E G 6 / n A w f W 0 6 h d 9 h z C w O U x j J E K i J R f G 4 V y P f 9 L A C 6 p y l x V y H m f J P O a R T c z 5 Q D H d g N T G m i j k r i j l o b X O Z j 5 f 8 R Q E L U E F 6 k V 0 g Z g u K O D t u Q j e D + q t G o 2 r E E x b 9 v P q 4 z / x b 2 t O M a Y c w n 3 n D I N a i m 5 d S y g u G K L 4 i u e Z M f y Y G 8 Y K G g H o K s L l i s E c w R M J V w 0 0 h p A 6 B J C J F H G T l S A i E A Q B D u F I T x D C A I Y h K f u Q N 1 L f Z S K 9 g R B C I 5 G p I y e w d h D V Q n b T K X 8 R D N T A C S S N w S H 0 f a g L 0 Q / F M Q + h E 2 D H g D c h G r M e p W J O Z n h 3 l S K f H N o z y C D R Q J I s y F O B h e i D H F Q G S Q L U B E w J P 0 B U A / U Y i U W a Q F Q F 8 4 F s B d y e Y M S S + N J P U b R I B Q w D c w q o 5 4 a a M w 4 p W I 4 Q A b l j P v R G p h I w f A A x U t 2 1 p q m s g R 2 k C A l a K N q k L n 7 A c C p n C / g n T h y k c e S 1 w H y O N 7 6 K F t f 9 0 c Q h + 0 f k d D i e O G M y u D o b j J z T y X B M R k 7 / M p / I P Z 4 0 x D E e w 1 R 1 C j r w H w B W 6 p P E s X M J T M q f e D m / T E b 9 0 0 n n r 0 5 / R M 5 H w 3 e E U r / n g u 1 0 j 4 5 4 k M p a Q C W D 6 E Z 3 r G 1 / v M H h N D W H t n f V n L F O w Y X c q k f n 8 x C A b c p d Y r + A A g x r S i l U q b e n s 2 g a i j l 3 r 7 G 1 a M / d a R T V 2 8 5 n v S x g 9 x G I i 7 W 2 n c + m V U W D x t Z W C E E 7 3 t p q J F E Q E f W 0 / o O w 6 B J H T / 5 E O k I a Y I V z D O 8 L R r 4 i + 3 t 7 v T 0 x 0 5 e 1 y s Z S 1 L n g C m V P f Q i r S L O s 9 s N w c G V W y w t g r l P r z P A K S l C O x 7 J f p V r s 5 G Z i / j W N A V r g n 0 4 J i l T F S p I S K P z p h q R h / p M q K t Z Z 1 J V / L F j m L Z s I 6 y K Y g p w B f O l i a h l C X t w z G g l u Q l S 1 J v 2 r s 9 L 6 y Y k z + d l x K i J Y O L 2 N w 6 W o V i t N w z W d R b u I + S w T K 1 H 4 Q + + p M B y k K X p m 9 F v e q T O Z Q / 6 U h B B x m F u I G 6 0 H J k Y z Q x B Q 1 C A E z X 8 N c W D L Q u m l a t A Y V N W t F y K S q Q u w L N G F Z 4 4 L 6 p o D k h a D V C y C U L r 0 8 x t n 5 A h d F 8 g 6 R 6 M c j M l k d O M o d I t + 5 9 7 8 3 f d k T 4 0 S z w 0 V B 2 W o e J l A 8 c c K E x K W 1 l 2 t Y W I D A p 9 v m B j f v O t U x t V t b v 7 / O U p Y w k N b X L h 0 z i d r o N B E w k Y g t E e D Z v R r q F 2 B 3 D E 5 6 0 + c K a D M 1 W l n + w E y Z c h A S 6 f Z a B Q t w L c h 7 n V s w H c 1 n A j w I 8 O R F R i v b i 4 v u x s g I 9 6 7 G A 1 v r s n J X x + F N Y 9 G F w u Y 2 P C h x e + b 3 f l l Q P 7 m a j B S J w G v S p h / I s 3 S S m M x p w X k W o f w F u B u S d u t M G t F z x Z Q t G b E F g Q z Z j X 1 C T w I D 0 y 7 f 3 l Z L / 5 j j d E 2 w m e b V f 9 i 5 F z 0 T w c f / / O K X I O 7 n j m Y T f T f O V e T I e l g A v F U 4 n S x 2 D x 5 o H H P I n k o b R Q + 3 L M I G k p b Z C 3 v W i d Z t O e W S z u G R k V w j c v Y 2 h R F D Y e i 8 Y Y B F P g b s S n u l f Y l o l 4 t f F h R 8 X M T 4 k t m t 6 + P y P X I G d 9 c 3 z h j s M w S C J + 7 C p L H w X X 2 C f V t s t U X J 5 r z S y R g E T U W 2 6 W J d y K f B g E E 3 8 3 m / / X a d d v s 1 O 3 Z H C B e Z l R V 8 4 0 8 D b c n 8 H i 1 p O C Y N w e u T S 5 4 W X O g q q E p N c G t J W F u z J J z b g 2 S K q W 1 a b q 3 Y V a F l 8 w M r R m V m G X q 2 d 6 j E u 6 c Q Z F 0 2 1 P Q W g u Z v K 1 P J 2 s G o P G U k 2 x 1 6 q O k f r a 6 6 6 f I R V V D R / W c s I v W t B m 0 P m P 5 R r h s Y b V G K m 4 6 i 7 G O k 3 v M c Y U e a / r 8 g q s 4 L w S 7 h 3 X Y f R 7 o P g 5 y n 4 F G 7 U j U g N C P R q E n I V A z + m y M P J v P 5 T Z G n K d O 7 9 c g z X N R Z l O E a U K X h q o t 6 P I y 0 z R r p l L N 2 J 6 b s x T 5 5 a a e Z E 1 c H j F 1 s Z h x m w 1 r u d U L z s Q + Z a / N P r / o 3 O r M U a 3 i G V O q T R P W e G Z L W L H Y l o Z C 8 Z N n R t i 4 L t m 1 6 W i j K Q O t p 0 + Z s C O P n T N 9 M j m 9 G J z A w M 4 H V / 3 L I 7 G c D y j y f D v K A k g w p t T 3 1 8 / L p X D I E y 8 g v 7 V 1 g x S 2 t u r y O u 2 P 9 c R P x A v Q e C n h I k E k E y y v t i e b E 5 f L s U O q 3 c n 1 N A I A / x m X G A H u p 9 U H Q N V Z 9 d F R y u 7 T R 9 N V N k o / Q j 6 z K M X o C 8 7 R e b 1 D D n f I 1 9 1 c Q v m e 5 v X t 9 n f I Q d G o 2 O v c 3 u q Y f J P X L / c + 2 9 W A a 7 s v r g C 5 e 1 u X 0 f j m Z D w Z D a 4 u O q K X A V 0 y C S 9 f d 9 s o 1 i g X e 4 W X F h X X 6 E v y k v 6 f H 0 3 / k e Z f z 3 g U H z A 2 h T f 4 g r r D / M W 1 U d v W r o / s z s 0 l 9 Q w G Y r O V 6 X B 5 s v Y M w u 9 Z M I N E U / h b P S L V V i u r y F I 9 P N n 0 k Z I M G + Y j n F Z K 0 / Q h Y s L X D H p A x a h 4 X L i l h f p d P K 3 i E G j D 7 G A t T A G t O 7 e g 9 I Q s b f a / H y B m f 4 w A U X v h 5 V 8 B A q 9 / B Y h G + n b r y R H 8 i d b z f 4 P T + m T g K Y T b c T q f K 8 y e j t K z z x 2 l Z y 0 o 3 a 1 A W Q N k f M / F 7 1 k A t b i h 4 9 T p E D c I n T q d d I r 2 3 Z P v D e 5 o 9 V V j L u F u 6 o w L S g Y b 0 x s V R r f i p s G q a N N V G c n C N l Z N 7 q k w j G Q V + w j r 7 b u m z 2 / A v J 1 v E 8 t i q C r H N m a N 3 q y w p F j H Y K i 1 7 F r Q o Y 2 x 4 e U K w w T v G Q z z F p X d V G h h Y 4 S L C B j O Z E A p i N R i H z h A L Z 7 K U F N U V e F C B p k 9 j C r q Q G U 7 d R Q b c t 1 / F K + 8 e Y / s P 4 H V w d N Y H T y B 1 e u n s X r 9 B F a H T 2 N 1 m C O / Q P 1 q w U J Q E T c q M K 2 9 B C 2 R T D z d k R 6 f v x Q N X a m j W j s R i V K S T I 5 Y J q E C s 9 p J q f g j C d Y Q y S R b x 6 S N i N f o N p N c R 0 3 g h 6 Q l o c S k p I F J O z 0 B D 5 K e R A q T X o 4 V g o 5 8 X q B F M a h 7 s H f w t a h g L O F 9 q o h n E n p W T D P J v X D c a m T w 5 N h k U n y 5 A G T S f n q M E S 2 G o z N n B H Z h 2 I N u B w b D B g + B G 0 H m + z v k b 0 5 A Z z 4 7 D 3 2 X B 4 v j N M 7 Y 3 7 t f f s E D 9 T S H 6 s i H E 5 g o B e W 7 T 5 / k 3 I d H L f c + Y q n 5 7 f B q M r 6 5 n P S P o K 8 u 5 f h q N 3 T 4 B L B 6 R c S b t 1 5 I n A j m + p 3 h y Y n T J e p B D 3 C r D 3 L k M F t 5 / J r 0 5 p 0 s a J 8 5 4 7 e j w U n / 2 r n q H x W F R O k P 6 c h l i V f F 7 r 2 u e D M N s m n 5 t i C + G 0 d j O g N 1 7 Z B Q D N f N x E u I L K U V w e K O W G y D m 7 f U S 7 N Y v q 0 4 E 4 K Z 5 Y J h I B i P e N T 3 M o C / F c P n 9 2 n W q 0 j t k t H w m n Q q X t M Y Y Z J 2 C 3 H n / N t Z a P Q U g l P s Y k U z F w W h S 8 r R J s k K K m b Q K 5 q 5 0 D m V i 0 4 X t X t E T j i h M n G C 6 l E Y u E y 8 I Q w i k Y s o m k b e D d F w 3 l 4 P t P L B a O I 4 o / 7 b I X l / M + m f O P 2 3 R y o v o a U j c i 6 6 Q 3 d d M H 9 U T b V Z I q + X a 9 G s q S z C k 8 7 + 7 m F X b V W q + 4 g 4 + Z + E r / A 1 x Q 6 4 P a 7 b k + 1 h f z Q G r D l z + m T c 6 / e 2 a w Q M b W n K Y g s Q q R d G W Z y J 3 t Q U R h s o r c o E S K O 2 y F Y p F 2 9 q V l V s N F R V V y S E j Y J + F 6 G u X 6 W T z e R s v a q R b O j T b M b W A 4 b F f r q 6 S / c n N 2 Q w u R m N B v 2 a i Z T 7 C o I P I Z 8 z 0 q G 8 W 9 q B R z o 8 K G 9 h M P R A C R 4 e n O B 1 W 6 h A U P 3 A x N Y K m F 0 n 5 d 6 F s p R 0 Y u Z X b H b x l V a Y i 7 s Z D J D F 8 r g D G 3 m F A F 0 i A X y Z l e L h D W h 8 F R n q 2 V q L q A x x L s a 3 b + d g 1 U A l i r u K f M t 2 l X / 1 L / r v 3 w 4 0 v 8 r 7 L S R y R B Q R d f A Q D C S 0 e 5 t L s C a m H 8 I s x n e u B 2 d H 5 E C 9 g Y H p i N w E q F P V 5 2 Y U 3 6 n 1 2 R 1 4 1 U I c M l P K X 2 0 u G w q 3 F l 6 L y I I v r i u k P J g H z C C E h M z j K G T q 4 b k 6 i K M G 2 D g X g 0 s H 4 O Z v A 3 T m v x f F 4 + F o 8 t 5 B S 4 J 7 m D P u 7 u 3 v H v y l u A 1 i c n B R + 6 z / 1 r H X + B Q h 6 9 M Q H b 7 p j 0 a K z n e l o U 0 R F l F 2 Y H E y C F G Y U z E Q 9 k I c U U K o m 5 9 W A u A x w x k Y a i O K w / s H A j V o R e 6 6 9 F j Q M U u 5 4 v 5 K 7 A R s 4 a l k g 5 Z a 7 J C u y L y 3 R B 3 Q 9 J 0 e n Z b h S t M 1 N P 5 V G q N c / z o 4 I o X p e u F X 4 u g C 9 E X A N j w M g x a 0 Y 7 S e i o R p s P I F / D D 2 + C o L N r S 7 P 5 B h n E 6 c R L p r h k d F J a k 4 c u D T s Z T z N j y K r F R u b U 8 B 2 i q e 3 R H z V Z n c 0 N 3 8 w A t h X b / S J A R b r Z 6 5 2 b Y h 8 J 7 c X V 3 A t 7 4 P x f J C E J d 7 y v I W r f s F 7 S 8 I N R H I r W l H 7 6 F 4 H x X u e 6 U n 7 p D a t b u r h Q P F M Y X j d o Q n d n X C 0 q u m K W C 5 2 L G h R W K s h T 2 u N 9 O i J u X l b T H L 1 n n k K 9 b b V a i o P 7 7 Z t f n S O v A v G u O m u / o O 9 M 1 0 R r 6 z V D q F F M G 5 m k x x H 6 G + J Z n g G 2 c m p w 2 5 H T + a W z G 4 j Q x I G U 2 t X j u L e k n X k C t w q e O k f E a g L L F G o J v E 8 M o i Q w C F h R z 8 z w v z h F A g r O m V m K I N x p P B 1 e k k D z B 8 h c l X 6 Y 8 E A w B 3 u 2 T G v R B c T M 0 Y P Y J p M Z T z F f 7 W X L 0 k X B s c 7 m y u y L c 5 v 2 Q s X s u J Y u v d J b 2 f F u 4 Z 0 Q f x V A V / m z X z Z 1 a i H r d u X m t z s 7 V p p b 4 J X S y a l c h 5 i 0 t l t + q o j z U x m I 1 N H p B 4 i m d S S 7 9 6 u V X t V z M N M / 8 E k S A t 0 6 V Q V i 6 b 8 Z y x 3 G 8 n O N p c E m v P Y + a u q 9 4 1 j b c 4 c m v K w t 8 M I z Z m u R 0 n c E l 4 S 3 7 M c F t h 3 M V p L 3 F r s x d l k t 4 a c 2 5 t + w J v e 1 b 0 V 3 V W v 3 M x c s C t x x N T g n v m q y m 3 P a W b u 9 U a m B V 3 7 K U N g z G q 3 L z r R A c 9 x c b t 4 I a X Y f T 6 J Q E m O m i s Z E Y c g 8 R B 3 e p v m 2 x e v x A C x U A q p y b f H b c I p 7 j k 0 R B x F s w 7 2 7 9 J a 9 n e I U t I l w S R T q F + 0 i l 1 D i r Z 7 5 I / k d f k F d n f g b + b Z V Z c r 8 j g C o D + p / 4 l 2 X 4 N W W 6 Q 3 i E V 4 P 5 g b o 9 Q L 0 g 3 s B v W O l 3 T c v D a M 0 q 1 2 C F Q D f 0 p W K A 3 N a N a B U i G P 8 Z h N J 2 H S 5 j Q i 3 P w D I 8 U i 1 w j X J p Q 1 j a I P F F O T B 2 6 J E z o A s + b V J s p 0 4 2 j 2 o I F i L u 2 P G f J f Z 7 p u + g K p Z f u g b 6 j u j X t Q s M q p e u i A U Q 1 x 0 E Z J N l y 6 n K a T O + n e M q Y G 5 o 8 7 I 1 k 7 Y 1 V U R R X T 1 x y 5 0 O U j j b w I e s m 6 H Z x 2 W x g r R E Y V i D X k h 5 n C P m a J V v g 6 1 D 5 b E 8 x D B P b 2 2 w i Y r Z R Q m m j V R j + 1 A z m e F k A H a 9 m K G o H q X U A V Y 6 H d K p B P B K i n g R P O T R p j m F H K h O S 0 H 1 Y z w Z D 8 r b m T F D P 4 k o 1 A p U v F b l C s z v V 0 4 m o j q / r k z F g v K l P r T M 3 w 6 t S 8 I s E F M 6 X e E 6 f x a s c X J p I E z x w 7 4 6 K l X l l M i Y X j 6 l 3 B G W J O K p P p N 2 v S F Z f e T t U 3 K 0 t + 2 4 + B 6 F Z u K Y 9 t 3 F o 4 d T E s b g a M 5 J C e c b N + o Z W s 4 s b T h l r U 7 V 1 7 0 P j t U i U F Y P N x y F f R A Q r T Q A v W Y L b M Q + 7 Q E z z F f M 9 p S D 8 j + k 8 v T d s R 1 l / F S t g y i y + D T M 3 l c A 8 i + M p v s y 3 w b p K C 4 U c 5 o x R 0 c W i K f V n 4 j F Z O Y W l i 5 g t z O d U D c N L U 5 u P Q q k 1 J J T p e N y r I v c O 2 d N i e W u j e o 6 g t G 1 J H i o S U a 8 G c z X e Z W F r W x V W L d y Z 8 l q 1 Y Z w G Q K X 1 f Z B V T q I n i W I O m R 9 O g e 8 t 5 2 I X y X t 5 O o W 8 Y X O V G m G N s k h 8 Y H B 2 2 l E z c W U X 5 a d a i 3 V g V p q u K A n o A r f x i s e j 4 s h 5 n H 9 m n 3 p R V r P 3 8 n 0 l Y 2 c 5 + Y p M C q U a e / O s 6 3 7 M D b U 1 9 C N M x C j Z U / z N 2 K C e v 9 5 S a C r o l a g h F 7 L K D n 5 f 3 s w B Q W 4 g 2 7 N R q / y O f E / 2 Z E U I x 1 d n n Q 4 1 P Q 6 G q j Y B + A m y J U D s H L e 7 1 6 H L 2 K q O 2 9 T r W 9 S q i Q m R D 2 O B v E x 6 c 2 6 g 7 L R R s p 9 Y P m I A 6 m A 3 G 4 i y A P E V G S z l k e y f w X B U d R d Q t 0 b j U K 3 S d 9 H m h V R e b A j R 9 B 5 8 d q o 3 U u L 1 Y 7 K a w O c x M k G t U / P 6 V 4 a G S 7 M w U q v c T K z I U N B R r K c L 4 1 / H 7 G n 2 h F t s g P j 1 u 2 t l l 2 s F 1 Z D u K D g 6 G o 7 H M v w V 2 Z 1 8 w F l f V a t k j M + 1 B W 6 j 3 v C c 8 X Q l N q a I n S U 8 h p G s P I 4 P b H 0 X n x K K 2 Q Q + w c X 2 8 j D v Y n d G s a 3 O Y H I G O c W O U l q F l l N R + s j t c 1 9 + 8 W W x g e 4 N R s x 4 i Q f N f 6 r d c / g M L s a R p / c c B O H h B g y R N p J 5 6 G d L C G P D k x + c y R D P F 8 c N r W 7 x h Q A 8 i f 4 X 5 8 z p V z Y v n n z e M 5 f R K d b s i D 9 3 S D j 7 F e J j + / e X 8 M K v / K x C n w Z k A A 6 I h 7 9 Q M h g M x N H j 1 h v a 0 p / 8 N g w t d q b Q 4 n M v 5 J z O Y v m J B 7 J k H g 2 4 2 K J X f t t H L r 3 g 1 0 U 8 c n B 4 s L d / + O 0 3 B O o n K Y 3 l 1 1 u K b 8 X g m B l + a K b 4 q M A u O c 3 i J C T D 6 p t A p J / d i 8 + T S B E J 3 v P 8 s P d 3 b P 7 x 9 w B + l n w s Y 0 g 8 G C r x e I z / s U X o 8 T S T 8 x Q e e D 7 k T r O Q 9 u Q Z 7 h K N 8 m 8 w E O r S K B W g B D X n W P N D a N K 3 C y M C f 0 i h u J K A / P L C x 9 / n K f R X D O V W H c p y g 6 G U h 8 t 7 y C v 2 c J e a y A F n 4 g M R B G A V 2 V O y p I A e g Z y 0 F B + f 6 Z U f n y l P 5 J f V e P V B B x B Q / i 0 J k n 7 8 r 7 n o D h R D T s x i 0 I b 4 5 o P 1 g P u 8 f 4 M x c X x P L B / w A K g F + K A u i k P O v P L D X O E D m w M 3 a 1 2 T 5 G R w Q R L w b 4 q f x B G i O d j 7 8 7 f i u w 9 l K d Y p 7 3 T 1 / F v L V K N Q P j c V r 3 j m a 0 3 y B R I Y t S A n H p Z / R c 7 Z / I 6 S W x 4 v a 1 u H b 6 6 v n V G n n P n g Q y 2 Y T f c + 0 B T 6 t N 0 l / / g H 2 Q Y z 3 s Y / i p v 4 K l z + B k K x U x A 5 4 N 8 w B J U 6 9 C 5 v N I 3 Z r W z y C 3 q 9 f f d y 3 J N Y s K M 1 z J k N x U 2 N v v 6 8 X 3 1 n o g r J t s g R Z T G I J M l l B 7 T K O 8 o c i i X T v C P F 8 M X i c d U 9 u d S V S 8 b 6 + l r J J 0 Z s S L g 4 s C o q 6 C i F O a 0 G M h V w A s 5 i 4 8 l o 8 K 6 j C w q m b n F P V L W E P a i c i H 2 d + N b q d t E v t D 4 X o G m 7 i s j i Q Z F q W c U B Q b U I L W r F Y j e E 7 P p r e y B c Y 4 w i Q D 4 l E v 4 P U E s B A i 0 A F A A C A A g A y m h p X P i O f a u k A A A A 9 g A A A B I A A A A A A A A A A A A A A A A A A A A A A E N v b m Z p Z y 9 Q Y W N r Y W d l L n h t b F B L A Q I t A B Q A A g A I A M p o a V x T c j g s m w A A A O E A A A A T A A A A A A A A A A A A A A A A A P A A A A B b Q 2 9 u d G V u d F 9 U e X B l c 1 0 u e G 1 s U E s B A i 0 A F A A C A A g A y m h p X G u w E P g N G A A A T X A A A B M A A A A A A A A A A A A A A A A A 2 A E A A E Z v c m 1 1 b G F z L 1 N l Y 3 R p b 2 4 x L m 1 Q S w U G A A A A A A M A A w D C A A A A M h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S o A A A A A A A A 3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X h l a 3 V 6 a W 9 h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V c n R l Y S Z x d W 9 0 O y w m c X V v d D t N b 3 R h J n F 1 b 3 Q 7 L C Z x d W 9 0 O 0 1 v d G F f R V M m c X V v d D s s J n F 1 b 3 Q 7 R m x 1 e H V h J n F 1 b 3 Q 7 L C Z x d W 9 0 O 0 Z s d X h 1 Y V 9 F U y Z x d W 9 0 O y w m c X V v d D t Q Y X J 0 a W R h I G 1 v d G E m c X V v d D s s J n F 1 b 3 Q 7 U G F y d G l k Y S B t b 3 R h X 0 V T J n F 1 b 3 Q 7 L C Z x d W 9 0 O 1 B h c n R p Z G E m c X V v d D s s J n F 1 b 3 Q 7 U G F y d G l k Y V 9 F U y Z x d W 9 0 O y w m c X V v d D t B d X J y Z W l r d X N w Z W 5 h J n F 1 b 3 Q 7 L C Z x d W 9 0 O 0 F 1 c n J l a W t 1 c 3 B l b m F f R V M m c X V v d D s s J n F 1 b 3 Q 7 U 2 F p b G E m c X V v d D s s J n F 1 b 3 Q 7 U 2 F p b G F f R V M m c X V v d D s s J n F 1 b 3 Q 7 Q X V y c m V r b 2 5 0 d W E m c X V v d D s s J n F 1 b 3 Q 7 S G l y d W h p b C 4 g M S Z x d W 9 0 O y w m c X V v d D t I a X J 1 a G l s L i A y J n F 1 b 3 Q 7 L C Z x d W 9 0 O 0 h p c n V o a W w u I D M m c X V v d D s s J n F 1 b 3 Q 7 S G l y d W h p b C 4 g N C Z x d W 9 0 O 1 0 i I C 8 + P E V u d H J 5 I F R 5 c G U 9 I k Z p b G x F b m F i b G V k I i B W Y W x 1 Z T 0 i b D A i I C 8 + P E V u d H J 5 I F R 5 c G U 9 I k Z p b G x D b 2 x 1 b W 5 U e X B l c y I g V m F s d W U 9 I n N B Z 1 l H Q m d Z R 0 J n W U d C Z 1 l H Q m d V R k J R V U Y i I C 8 + P E V u d H J 5 I F R 5 c G U 9 I k Z p b G x M Y X N 0 V X B k Y X R l Z C I g V m F s d W U 9 I m Q y M D I 2 L T A z L T A 5 V D E y O j A 2 O j I w L j A z M D k w N D B a I i A v P j x F b n R y e S B U e X B l P S J G a W x s R X J y b 3 J D b 3 V u d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F j Z T A x N z V i L W V k O T E t N D Z i M y 1 i M j g 0 L T N m Z T g 1 N 2 U 2 M T J k Y S I g L z 4 8 R W 5 0 c n k g V H l w Z T 0 i U X V l c n l J R C I g V m F s d W U 9 I n M x Z G Z m N W Q z N C 0 4 M z d i L T R m M 2 I t O G J h O C 0 1 Z D k 2 N m Z l N 2 I 3 Z W U i I C 8 + P E V u d H J 5 I F R 5 c G U 9 I k Z p b G x D b 3 V u d C I g V m F s d W U 9 I m w y M j c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0 V Y R U t V W k l P Q S A t I E V q Z W N 1 Y 2 n D s 2 4 h R X h l a 1 9 T Y W l s Y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G V r d X p p b 2 E v Q X V 0 b 1 J l b W 9 2 Z W R D b 2 x 1 b W 5 z M S 5 7 V X J 0 Z W E s M H 0 m c X V v d D s s J n F 1 b 3 Q 7 U 2 V j d G l v b j E v R X h l a 3 V 6 a W 9 h L 0 F 1 d G 9 S Z W 1 v d m V k Q 2 9 s d W 1 u c z E u e 0 1 v d G E s M X 0 m c X V v d D s s J n F 1 b 3 Q 7 U 2 V j d G l v b j E v R X h l a 3 V 6 a W 9 h L 0 F 1 d G 9 S Z W 1 v d m V k Q 2 9 s d W 1 u c z E u e 0 1 v d G F f R V M s M n 0 m c X V v d D s s J n F 1 b 3 Q 7 U 2 V j d G l v b j E v R X h l a 3 V 6 a W 9 h L 0 F 1 d G 9 S Z W 1 v d m V k Q 2 9 s d W 1 u c z E u e 0 Z s d X h 1 Y S w z f S Z x d W 9 0 O y w m c X V v d D t T Z W N 0 a W 9 u M S 9 F e G V r d X p p b 2 E v Q X V 0 b 1 J l b W 9 2 Z W R D b 2 x 1 b W 5 z M S 5 7 R m x 1 e H V h X 0 V T L D R 9 J n F 1 b 3 Q 7 L C Z x d W 9 0 O 1 N l Y 3 R p b 2 4 x L 0 V 4 Z W t 1 e m l v Y S 9 B d X R v U m V t b 3 Z l Z E N v b H V t b n M x L n t Q Y X J 0 a W R h I G 1 v d G E s N X 0 m c X V v d D s s J n F 1 b 3 Q 7 U 2 V j d G l v b j E v R X h l a 3 V 6 a W 9 h L 0 F 1 d G 9 S Z W 1 v d m V k Q 2 9 s d W 1 u c z E u e 1 B h c n R p Z G E g b W 9 0 Y V 9 F U y w 2 f S Z x d W 9 0 O y w m c X V v d D t T Z W N 0 a W 9 u M S 9 F e G V r d X p p b 2 E v Q X V 0 b 1 J l b W 9 2 Z W R D b 2 x 1 b W 5 z M S 5 7 U G F y d G l k Y S w 3 f S Z x d W 9 0 O y w m c X V v d D t T Z W N 0 a W 9 u M S 9 F e G V r d X p p b 2 E v Q X V 0 b 1 J l b W 9 2 Z W R D b 2 x 1 b W 5 z M S 5 7 U G F y d G l k Y V 9 F U y w 4 f S Z x d W 9 0 O y w m c X V v d D t T Z W N 0 a W 9 u M S 9 F e G V r d X p p b 2 E v Q X V 0 b 1 J l b W 9 2 Z W R D b 2 x 1 b W 5 z M S 5 7 Q X V y c m V p a 3 V z c G V u Y S w 5 f S Z x d W 9 0 O y w m c X V v d D t T Z W N 0 a W 9 u M S 9 F e G V r d X p p b 2 E v Q X V 0 b 1 J l b W 9 2 Z W R D b 2 x 1 b W 5 z M S 5 7 Q X V y c m V p a 3 V z c G V u Y V 9 F U y w x M H 0 m c X V v d D s s J n F 1 b 3 Q 7 U 2 V j d G l v b j E v R X h l a 3 V 6 a W 9 h L 0 F 1 d G 9 S Z W 1 v d m V k Q 2 9 s d W 1 u c z E u e 1 N h a W x h L D E x f S Z x d W 9 0 O y w m c X V v d D t T Z W N 0 a W 9 u M S 9 F e G V r d X p p b 2 E v Q X V 0 b 1 J l b W 9 2 Z W R D b 2 x 1 b W 5 z M S 5 7 U 2 F p b G F f R V M s M T J 9 J n F 1 b 3 Q 7 L C Z x d W 9 0 O 1 N l Y 3 R p b 2 4 x L 0 V 4 Z W t 1 e m l v Y S 9 B d X R v U m V t b 3 Z l Z E N v b H V t b n M x L n t B d X J y Z W t v b n R 1 Y S w x M 3 0 m c X V v d D s s J n F 1 b 3 Q 7 U 2 V j d G l v b j E v R X h l a 3 V 6 a W 9 h L 0 F 1 d G 9 S Z W 1 v d m V k Q 2 9 s d W 1 u c z E u e 0 h p c n V o a W w u I D E s M T R 9 J n F 1 b 3 Q 7 L C Z x d W 9 0 O 1 N l Y 3 R p b 2 4 x L 0 V 4 Z W t 1 e m l v Y S 9 B d X R v U m V t b 3 Z l Z E N v b H V t b n M x L n t I a X J 1 a G l s L i A y L D E 1 f S Z x d W 9 0 O y w m c X V v d D t T Z W N 0 a W 9 u M S 9 F e G V r d X p p b 2 E v Q X V 0 b 1 J l b W 9 2 Z W R D b 2 x 1 b W 5 z M S 5 7 S G l y d W h p b C 4 g M y w x N n 0 m c X V v d D s s J n F 1 b 3 Q 7 U 2 V j d G l v b j E v R X h l a 3 V 6 a W 9 h L 0 F 1 d G 9 S Z W 1 v d m V k Q 2 9 s d W 1 u c z E u e 0 h p c n V o a W w u I D Q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F e G V r d X p p b 2 E v Q X V 0 b 1 J l b W 9 2 Z W R D b 2 x 1 b W 5 z M S 5 7 V X J 0 Z W E s M H 0 m c X V v d D s s J n F 1 b 3 Q 7 U 2 V j d G l v b j E v R X h l a 3 V 6 a W 9 h L 0 F 1 d G 9 S Z W 1 v d m V k Q 2 9 s d W 1 u c z E u e 0 1 v d G E s M X 0 m c X V v d D s s J n F 1 b 3 Q 7 U 2 V j d G l v b j E v R X h l a 3 V 6 a W 9 h L 0 F 1 d G 9 S Z W 1 v d m V k Q 2 9 s d W 1 u c z E u e 0 1 v d G F f R V M s M n 0 m c X V v d D s s J n F 1 b 3 Q 7 U 2 V j d G l v b j E v R X h l a 3 V 6 a W 9 h L 0 F 1 d G 9 S Z W 1 v d m V k Q 2 9 s d W 1 u c z E u e 0 Z s d X h 1 Y S w z f S Z x d W 9 0 O y w m c X V v d D t T Z W N 0 a W 9 u M S 9 F e G V r d X p p b 2 E v Q X V 0 b 1 J l b W 9 2 Z W R D b 2 x 1 b W 5 z M S 5 7 R m x 1 e H V h X 0 V T L D R 9 J n F 1 b 3 Q 7 L C Z x d W 9 0 O 1 N l Y 3 R p b 2 4 x L 0 V 4 Z W t 1 e m l v Y S 9 B d X R v U m V t b 3 Z l Z E N v b H V t b n M x L n t Q Y X J 0 a W R h I G 1 v d G E s N X 0 m c X V v d D s s J n F 1 b 3 Q 7 U 2 V j d G l v b j E v R X h l a 3 V 6 a W 9 h L 0 F 1 d G 9 S Z W 1 v d m V k Q 2 9 s d W 1 u c z E u e 1 B h c n R p Z G E g b W 9 0 Y V 9 F U y w 2 f S Z x d W 9 0 O y w m c X V v d D t T Z W N 0 a W 9 u M S 9 F e G V r d X p p b 2 E v Q X V 0 b 1 J l b W 9 2 Z W R D b 2 x 1 b W 5 z M S 5 7 U G F y d G l k Y S w 3 f S Z x d W 9 0 O y w m c X V v d D t T Z W N 0 a W 9 u M S 9 F e G V r d X p p b 2 E v Q X V 0 b 1 J l b W 9 2 Z W R D b 2 x 1 b W 5 z M S 5 7 U G F y d G l k Y V 9 F U y w 4 f S Z x d W 9 0 O y w m c X V v d D t T Z W N 0 a W 9 u M S 9 F e G V r d X p p b 2 E v Q X V 0 b 1 J l b W 9 2 Z W R D b 2 x 1 b W 5 z M S 5 7 Q X V y c m V p a 3 V z c G V u Y S w 5 f S Z x d W 9 0 O y w m c X V v d D t T Z W N 0 a W 9 u M S 9 F e G V r d X p p b 2 E v Q X V 0 b 1 J l b W 9 2 Z W R D b 2 x 1 b W 5 z M S 5 7 Q X V y c m V p a 3 V z c G V u Y V 9 F U y w x M H 0 m c X V v d D s s J n F 1 b 3 Q 7 U 2 V j d G l v b j E v R X h l a 3 V 6 a W 9 h L 0 F 1 d G 9 S Z W 1 v d m V k Q 2 9 s d W 1 u c z E u e 1 N h a W x h L D E x f S Z x d W 9 0 O y w m c X V v d D t T Z W N 0 a W 9 u M S 9 F e G V r d X p p b 2 E v Q X V 0 b 1 J l b W 9 2 Z W R D b 2 x 1 b W 5 z M S 5 7 U 2 F p b G F f R V M s M T J 9 J n F 1 b 3 Q 7 L C Z x d W 9 0 O 1 N l Y 3 R p b 2 4 x L 0 V 4 Z W t 1 e m l v Y S 9 B d X R v U m V t b 3 Z l Z E N v b H V t b n M x L n t B d X J y Z W t v b n R 1 Y S w x M 3 0 m c X V v d D s s J n F 1 b 3 Q 7 U 2 V j d G l v b j E v R X h l a 3 V 6 a W 9 h L 0 F 1 d G 9 S Z W 1 v d m V k Q 2 9 s d W 1 u c z E u e 0 h p c n V o a W w u I D E s M T R 9 J n F 1 b 3 Q 7 L C Z x d W 9 0 O 1 N l Y 3 R p b 2 4 x L 0 V 4 Z W t 1 e m l v Y S 9 B d X R v U m V t b 3 Z l Z E N v b H V t b n M x L n t I a X J 1 a G l s L i A y L D E 1 f S Z x d W 9 0 O y w m c X V v d D t T Z W N 0 a W 9 u M S 9 F e G V r d X p p b 2 E v Q X V 0 b 1 J l b W 9 2 Z W R D b 2 x 1 b W 5 z M S 5 7 S G l y d W h p b C 4 g M y w x N n 0 m c X V v d D s s J n F 1 b 3 Q 7 U 2 V j d G l v b j E v R X h l a 3 V 6 a W 9 h L 0 F 1 d G 9 S Z W 1 v d m V k Q 2 9 s d W 1 u c z E u e 0 h p c n V o a W w u I D Q s M T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l c m F u a 2 9 y d G F z d W 5 h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I a X J 1 a G l s Z W t v Y S A v I F R y a W 1 l c 3 R y Z S Z x d W 9 0 O y w m c X V v d D t I a X J 1 a G l s L i B v c m R h a W 5 k d X R h I H J h d G l v Y S A v I F J h d G l v I H B h Z 2 F k b y B l b i B 0 c m l t Z X N 0 c m U m c X V v d D s s J n F 1 b 3 Q 7 S G l y d W h p b C 4 g b 3 J k Y W l u Z H V 0 Y S B 6 Z W 5 i Y X R l a 2 9 h I C 8 g S W 1 w b 3 J 0 Z S B w Y W d h Z G 8 g Z W 4 g d H J p b W V z d H J l J n F 1 b 3 Q 7 L C Z x d W 9 0 O 0 h p c n V o a W w u I G 9 y Z G F p b m R 1 I G d h Y m V r b y B y Y X R p b 2 E g L y B S Y X R p b y B u b y B w Y W d h Z G 8 g Z W 4 g d H J p b W V z d H J l J n F 1 b 3 Q 7 L C Z x d W 9 0 O 0 h p c n V o a W w u I G 9 y Z G F p b m R 1 I G d h Y m V r b y B 6 Z W 5 i Y X R l a 2 9 h I C 8 g S W 1 w b 3 J 0 Z S B u b y B w Y W d h Z G 8 g Z W 4 g d H J p b S Z x d W 9 0 O y w m c X V v d D t P Q k J F I C 8 g U E 1 Q J n F 1 b 3 Q 7 X S I g L z 4 8 R W 5 0 c n k g V H l w Z T 0 i R m l s b E V u Y W J s Z W Q i I F Z h b H V l P S J s M S I g L z 4 8 R W 5 0 c n k g V H l w Z T 0 i R m l s b E N v b H V t b l R 5 c G V z I i B W Y W x 1 Z T 0 i c 0 F n U U V C Q V F F I i A v P j x F b n R y e S B U e X B l P S J G a W x s T G F z d F V w Z G F 0 Z W Q i I F Z h b H V l P S J k M j A y N i 0 w M i 0 y N l Q w O D o y M T o 0 O S 4 4 O D M x O D A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M W N l M D E 3 N W I t Z W Q 5 M S 0 0 N m I z L W I y O D Q t M 2 Z l O D U 3 Z T Y x M m R h I i A v P j x F b n R y e S B U e X B l P S J R d W V y e U l E I i B W Y W x 1 Z T 0 i c z U y Y z U x N W Q y L T E 3 N D A t N D U 5 M y 1 h N T d l L T Y 1 M T E w N W U 5 O D N j O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C Z X J h b m t v c n R h c 3 V u Y S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C Z X J h b m t v c n R h c 3 V u Y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c m F u a 2 9 y d G F z d W 5 h L 0 F 1 d G 9 S Z W 1 v d m V k Q 2 9 s d W 1 u c z E u e 0 h p c n V o a W x l a 2 9 h I C 8 g V H J p b W V z d H J l L D B 9 J n F 1 b 3 Q 7 L C Z x d W 9 0 O 1 N l Y 3 R p b 2 4 x L 0 J l c m F u a 2 9 y d G F z d W 5 h L 0 F 1 d G 9 S Z W 1 v d m V k Q 2 9 s d W 1 u c z E u e 0 h p c n V o a W w u I G 9 y Z G F p b m R 1 d G E g c m F 0 a W 9 h I C 8 g U m F 0 a W 8 g c G F n Y W R v I G V u I H R y a W 1 l c 3 R y Z S w x f S Z x d W 9 0 O y w m c X V v d D t T Z W N 0 a W 9 u M S 9 C Z X J h b m t v c n R h c 3 V u Y S 9 B d X R v U m V t b 3 Z l Z E N v b H V t b n M x L n t I a X J 1 a G l s L i B v c m R h a W 5 k d X R h I H p l b m J h d G V r b 2 E g L y B J b X B v c n R l I H B h Z 2 F k b y B l b i B 0 c m l t Z X N 0 c m U s M n 0 m c X V v d D s s J n F 1 b 3 Q 7 U 2 V j d G l v b j E v Q m V y Y W 5 r b 3 J 0 Y X N 1 b m E v Q X V 0 b 1 J l b W 9 2 Z W R D b 2 x 1 b W 5 z M S 5 7 S G l y d W h p b C 4 g b 3 J k Y W l u Z H U g Z 2 F i Z W t v I H J h d G l v Y S A v I F J h d G l v I G 5 v I H B h Z 2 F k b y B l b i B 0 c m l t Z X N 0 c m U s M 3 0 m c X V v d D s s J n F 1 b 3 Q 7 U 2 V j d G l v b j E v Q m V y Y W 5 r b 3 J 0 Y X N 1 b m E v Q X V 0 b 1 J l b W 9 2 Z W R D b 2 x 1 b W 5 z M S 5 7 S G l y d W h p b C 4 g b 3 J k Y W l u Z H U g Z 2 F i Z W t v I H p l b m J h d G V r b 2 E g L y B J b X B v c n R l I G 5 v I H B h Z 2 F k b y B l b i B 0 c m l t L D R 9 J n F 1 b 3 Q 7 L C Z x d W 9 0 O 1 N l Y 3 R p b 2 4 x L 0 J l c m F u a 2 9 y d G F z d W 5 h L 0 F 1 d G 9 S Z W 1 v d m V k Q 2 9 s d W 1 u c z E u e 0 9 C Q k U g L y B Q T V A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m V y Y W 5 r b 3 J 0 Y X N 1 b m E v Q X V 0 b 1 J l b W 9 2 Z W R D b 2 x 1 b W 5 z M S 5 7 S G l y d W h p b G V r b 2 E g L y B U c m l t Z X N 0 c m U s M H 0 m c X V v d D s s J n F 1 b 3 Q 7 U 2 V j d G l v b j E v Q m V y Y W 5 r b 3 J 0 Y X N 1 b m E v Q X V 0 b 1 J l b W 9 2 Z W R D b 2 x 1 b W 5 z M S 5 7 S G l y d W h p b C 4 g b 3 J k Y W l u Z H V 0 Y S B y Y X R p b 2 E g L y B S Y X R p b y B w Y W d h Z G 8 g Z W 4 g d H J p b W V z d H J l L D F 9 J n F 1 b 3 Q 7 L C Z x d W 9 0 O 1 N l Y 3 R p b 2 4 x L 0 J l c m F u a 2 9 y d G F z d W 5 h L 0 F 1 d G 9 S Z W 1 v d m V k Q 2 9 s d W 1 u c z E u e 0 h p c n V o a W w u I G 9 y Z G F p b m R 1 d G E g e m V u Y m F 0 Z W t v Y S A v I E l t c G 9 y d G U g c G F n Y W R v I G V u I H R y a W 1 l c 3 R y Z S w y f S Z x d W 9 0 O y w m c X V v d D t T Z W N 0 a W 9 u M S 9 C Z X J h b m t v c n R h c 3 V u Y S 9 B d X R v U m V t b 3 Z l Z E N v b H V t b n M x L n t I a X J 1 a G l s L i B v c m R h a W 5 k d S B n Y W J l a 2 8 g c m F 0 a W 9 h I C 8 g U m F 0 a W 8 g b m 8 g c G F n Y W R v I G V u I H R y a W 1 l c 3 R y Z S w z f S Z x d W 9 0 O y w m c X V v d D t T Z W N 0 a W 9 u M S 9 C Z X J h b m t v c n R h c 3 V u Y S 9 B d X R v U m V t b 3 Z l Z E N v b H V t b n M x L n t I a X J 1 a G l s L i B v c m R h a W 5 k d S B n Y W J l a 2 8 g e m V u Y m F 0 Z W t v Y S A v I E l t c G 9 y d G U g b m 8 g c G F n Y W R v I G V u I H R y a W 0 s N H 0 m c X V v d D s s J n F 1 b 3 Q 7 U 2 V j d G l v b j E v Q m V y Y W 5 r b 3 J 0 Y X N 1 b m E v Q X V 0 b 1 J l b W 9 2 Z W R D b 2 x 1 b W 5 z M S 5 7 T 0 J C R S A v I F B N U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l a 3 V 6 a W 9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c m F u a 2 9 y d G F z d W 5 h L 0 9 y a W d l b j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U U F B Q U F B Q U F B Q m J G K 0 F j a 2 U y e l J y S 0 V Q K 2 h Y N W h M Y U R F R j F j b k p s Y T I 5 d W R I V m h h d 0 F B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G l 0 e m F y b W V u Y W s 8 L 0 l 0 Z W 1 Q Y X R o P j w v S X R l b U x v Y 2 F 0 a W 9 u P j x T d G F i b G V F b n R y a W V z P j x F b n R y e S B U e X B l P S J G a W x s Q 2 9 s d W 1 u T m F t Z X M i I F Z h b H V l P S J z W y Z x d W 9 0 O 1 N p b m F k d X J h I G R h d G E g L y B G Z W N o Y S B m a X J t Y S Z x d W 9 0 O y w m c X V v d D t F b n R p d G F 0 Z W E g L y B F b n R p Z G F k J n F 1 b 3 Q 7 L C Z x d W 9 0 O 1 h l Z G V h J n F 1 b 3 Q 7 L C Z x d W 9 0 O 0 9 i a m V 0 b y Z x d W 9 0 O y w m c X V v d D t a Z W 5 i Y X R l a 2 9 h I C 8 g S W 1 w b 3 J 0 Z S Z x d W 9 0 O 1 0 i I C 8 + P E V u d H J 5 I F R 5 c G U 9 I k J 1 Z m Z l c k 5 l e H R S Z W Z y Z X N o I i B W Y W x 1 Z T 0 i b D E i I C 8 + P E V u d H J 5 I F R 5 c G U 9 I k Z p b G x D b 2 x 1 b W 5 U e X B l c y I g V m F s d W U 9 I n N C d 1 l H Q m d R P S I g L z 4 8 R W 5 0 c n k g V H l w Z T 0 i R m l s b E V u Y W J s Z W Q i I F Z h b H V l P S J s M S I g L z 4 8 R W 5 0 c n k g V H l w Z T 0 i R m l s b E x h c 3 R V c G R h d G V k I i B W Y W x 1 Z T 0 i Z D I w M j Y t M D I t M j Z U M D g 6 M j M 6 M j I u O D E y N j U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x Y 2 U w M T c 1 Y i 1 l Z D k x L T Q 2 Y j M t Y j I 4 N C 0 z Z m U 4 N T d l N j E y Z G E i I C 8 + P E V u d H J 5 I F R 5 c G U 9 I l F 1 Z X J 5 S U Q i I F Z h b H V l P S J z O T J k O D B k M D c t Z j B h N S 0 0 O G R l L W I 3 O G I t Y 2 Z k N j h m Y j Z k Z G M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h p d H p h c m 1 l b m F r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l 0 e m F y b W V u Y W s v Q X V 0 b 1 J l b W 9 2 Z W R D b 2 x 1 b W 5 z M S 5 7 U 2 l u Y W R 1 c m E g Z G F 0 Y S A v I E Z l Y 2 h h I G Z p c m 1 h L D B 9 J n F 1 b 3 Q 7 L C Z x d W 9 0 O 1 N l Y 3 R p b 2 4 x L 0 h p d H p h c m 1 l b m F r L 0 F 1 d G 9 S Z W 1 v d m V k Q 2 9 s d W 1 u c z E u e 0 V u d G l 0 Y X R l Y S A v I E V u d G l k Y W Q s M X 0 m c X V v d D s s J n F 1 b 3 Q 7 U 2 V j d G l v b j E v S G l 0 e m F y b W V u Y W s v Q X V 0 b 1 J l b W 9 2 Z W R D b 2 x 1 b W 5 z M S 5 7 W G V k Z W E s M n 0 m c X V v d D s s J n F 1 b 3 Q 7 U 2 V j d G l v b j E v S G l 0 e m F y b W V u Y W s v Q X V 0 b 1 J l b W 9 2 Z W R D b 2 x 1 b W 5 z M S 5 7 T 2 J q Z X R v L D N 9 J n F 1 b 3 Q 7 L C Z x d W 9 0 O 1 N l Y 3 R p b 2 4 x L 0 h p d H p h c m 1 l b m F r L 0 F 1 d G 9 S Z W 1 v d m V k Q 2 9 s d W 1 u c z E u e 1 p l b m J h d G V r b 2 E g L y B J b X B v c n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h p d H p h c m 1 l b m F r L 0 F 1 d G 9 S Z W 1 v d m V k Q 2 9 s d W 1 u c z E u e 1 N p b m F k d X J h I G R h d G E g L y B G Z W N o Y S B m a X J t Y S w w f S Z x d W 9 0 O y w m c X V v d D t T Z W N 0 a W 9 u M S 9 I a X R 6 Y X J t Z W 5 h a y 9 B d X R v U m V t b 3 Z l Z E N v b H V t b n M x L n t F b n R p d G F 0 Z W E g L y B F b n R p Z G F k L D F 9 J n F 1 b 3 Q 7 L C Z x d W 9 0 O 1 N l Y 3 R p b 2 4 x L 0 h p d H p h c m 1 l b m F r L 0 F 1 d G 9 S Z W 1 v d m V k Q 2 9 s d W 1 u c z E u e 1 h l Z G V h L D J 9 J n F 1 b 3 Q 7 L C Z x d W 9 0 O 1 N l Y 3 R p b 2 4 x L 0 h p d H p h c m 1 l b m F r L 0 F 1 d G 9 S Z W 1 v d m V k Q 2 9 s d W 1 u c z E u e 0 9 i a m V 0 b y w z f S Z x d W 9 0 O y w m c X V v d D t T Z W N 0 a W 9 u M S 9 I a X R 6 Y X J t Z W 5 h a y 9 B d X R v U m V t b 3 Z l Z E N v b H V t b n M x L n t a Z W 5 i Y X R l a 2 9 h I C 8 g S W 1 w b 3 J 0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l 0 e m F y b W V u Y W s v T 3 J p Z 2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H I g C K o z j 1 J p + f N 8 + 2 j J Q 4 A A A A A A g A A A A A A E G Y A A A A B A A A g A A A A W f E O 7 4 9 f Y s J N n g o c d Y b A r b V e I F X / h T S e X V G q W 9 b l s Y 0 A A A A A D o A A A A A C A A A g A A A A z 5 A A 0 c C j p Z G k s 5 d u 1 d S l W f J b 3 1 P 0 s h y / 8 Z F P k 5 J 6 S 4 l Q A A A A Z g P y o m e L S M A v 4 J e 8 v s d E X S C Q M Y C y a f P 0 c r I g H 5 n g s F s s u X g m r 5 w Y R V F e + 0 I M S h E c W u P f F U f v M 8 g C G w + H l n S U h e l Y E Q 1 F E g O 8 G Q Q g Z d 8 f m q t A A A A A 8 v z l / 8 K W A p T S v G h t H A H 1 N j A v F s G 0 v l U n + w 5 6 l v 5 x X c E B t m g 3 x D N 5 z G K 4 C D H K I Y y 2 x N J L K 5 9 h g F O 1 4 b 2 J U L M l L Q = = < / D a t a M a s h u p > 
</file>

<file path=customXml/item5.xml>��< ? x m l   v e r s i o n = " 1 . 0 "   e n c o d i n g = " U T F - 1 6 " ? > < G e m i n i   x m l n s = " h t t p : / / g e m i n i / p i v o t c u s t o m i z a t i o n / T a b l e X M L _ A u r r e k o n t u a k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 U r t e a < / s t r i n g > < / k e y > < v a l u e > < i n t > 1 4 2 < / i n t > < / v a l u e > < / i t e m > < i t e m > < k e y > < s t r i n g > F l u x u a < / s t r i n g > < / k e y > < v a l u e > < i n t > 1 1 2 < / i n t > < / v a l u e > < / i t e m > < i t e m > < k e y > < s t r i n g > M o t a < / s t r i n g > < / k e y > < v a l u e > < i n t > 9 5 < / i n t > < / v a l u e > < / i t e m > < i t e m > < k e y > < s t r i n g > S a i l a < / s t r i n g > < / k e y > < v a l u e > < i n t > 9 6 < / i n t > < / v a l u e > < / i t e m > < i t e m > < k e y > < s t r i n g > P o s i z i o   m o t a < / s t r i n g > < / k e y > < v a l u e > < i n t > 1 7 3 < / i n t > < / v a l u e > < / i t e m > < i t e m > < k e y > < s t r i n g > P a r t i d a < / s t r i n g > < / k e y > < v a l u e > < i n t > 1 1 6 < / i n t > < / v a l u e > < / i t e m > < i t e m > < k e y > < s t r i n g > A u r r e k o n t u a < / s t r i n g > < / k e y > < v a l u e > < i n t > 1 6 5 < / i n t > < / v a l u e > < / i t e m > < / C o l u m n W i d t h s > < C o l u m n D i s p l a y I n d e x > < i t e m > < k e y > < s t r i n g > U r t e a < / s t r i n g > < / k e y > < v a l u e > < i n t > 0 < / i n t > < / v a l u e > < / i t e m > < i t e m > < k e y > < s t r i n g > F l u x u a < / s t r i n g > < / k e y > < v a l u e > < i n t > 1 < / i n t > < / v a l u e > < / i t e m > < i t e m > < k e y > < s t r i n g > M o t a < / s t r i n g > < / k e y > < v a l u e > < i n t > 2 < / i n t > < / v a l u e > < / i t e m > < i t e m > < k e y > < s t r i n g > S a i l a < / s t r i n g > < / k e y > < v a l u e > < i n t > 3 < / i n t > < / v a l u e > < / i t e m > < i t e m > < k e y > < s t r i n g > P o s i z i o   m o t a < / s t r i n g > < / k e y > < v a l u e > < i n t > 4 < / i n t > < / v a l u e > < / i t e m > < i t e m > < k e y > < s t r i n g > P a r t i d a < / s t r i n g > < / k e y > < v a l u e > < i n t > 5 < / i n t > < / v a l u e > < / i t e m > < i t e m > < k e y > < s t r i n g > A u r r e k o n t u a < / s t r i n g > < / k e y > < v a l u e > < i n t > 6 < / i n t > < / v a l u e > < / i t e m > < / C o l u m n D i s p l a y I n d e x > < C o l u m n F r o z e n   / > < C o l u m n C h e c k e d   / > < C o l u m n F i l t e r > < i t e m > < k e y > < s t r i n g > U r t e a < / s t r i n g > < / k e y > < v a l u e > < F i l t e r E x p r e s s i o n   x s i : n i l = " t r u e "   / > < / v a l u e > < / i t e m > < / C o l u m n F i l t e r > < S e l e c t i o n F i l t e r > < i t e m > < k e y > < s t r i n g > U r t e a < / s t r i n g > < / k e y > < v a l u e > < S e l e c t i o n F i l t e r > < S e l e c t i o n T y p e > S e l e c t < / S e l e c t i o n T y p e > < I t e m s > < a n y T y p e   x s i : t y p e = " x s d : l o n g " > 2 0 2 5 < / a n y T y p e > < / I t e m s > < / S e l e c t i o n F i l t e r > < / v a l u e > < / i t e m > < / S e l e c t i o n F i l t e r > < F i l t e r P a r a m e t e r s > < i t e m > < k e y > < s t r i n g > U r t e a 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3AA200D7FF4343BAE68149A4FD2589" ma:contentTypeVersion="15" ma:contentTypeDescription="Crear nuevo documento." ma:contentTypeScope="" ma:versionID="cb20131b02770a297c4ebf09e51cb5b9">
  <xsd:schema xmlns:xsd="http://www.w3.org/2001/XMLSchema" xmlns:xs="http://www.w3.org/2001/XMLSchema" xmlns:p="http://schemas.microsoft.com/office/2006/metadata/properties" xmlns:ns2="185de1a0-6006-4e01-b1b0-4174e4275ed4" xmlns:ns3="ede30374-eb3a-4070-bcb9-d807f7df5720" targetNamespace="http://schemas.microsoft.com/office/2006/metadata/properties" ma:root="true" ma:fieldsID="9cbd18338cb1f1fcb605e4843f2cc227" ns2:_="" ns3:_="">
    <xsd:import namespace="185de1a0-6006-4e01-b1b0-4174e4275ed4"/>
    <xsd:import namespace="ede30374-eb3a-4070-bcb9-d807f7df57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de1a0-6006-4e01-b1b0-4174e4275e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0da7361-d357-47e7-8763-847f2a4569a6}" ma:internalName="TaxCatchAll" ma:showField="CatchAllData" ma:web="185de1a0-6006-4e01-b1b0-4174e4275e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30374-eb3a-4070-bcb9-d807f7df5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a7514d57-8e70-43ac-b127-ec32266e7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F3750D32-4FAF-488F-BAE2-B30B669E504B}">
  <ds:schemaRefs>
    <ds:schemaRef ds:uri="ede30374-eb3a-4070-bcb9-d807f7df5720"/>
    <ds:schemaRef ds:uri="http://schemas.microsoft.com/office/infopath/2007/PartnerControls"/>
    <ds:schemaRef ds:uri="185de1a0-6006-4e01-b1b0-4174e4275ed4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9EBD6A-B7A8-4120-A0FB-45ECACC8D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4F282-774C-4129-BF03-784897279EE4}">
  <ds:schemaRefs/>
</ds:datastoreItem>
</file>

<file path=customXml/itemProps4.xml><?xml version="1.0" encoding="utf-8"?>
<ds:datastoreItem xmlns:ds="http://schemas.openxmlformats.org/officeDocument/2006/customXml" ds:itemID="{D3699447-276F-4495-9ED9-E1B33F82FA82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1C600EB-E88B-4585-B695-AE03DFCFA968}">
  <ds:schemaRefs/>
</ds:datastoreItem>
</file>

<file path=customXml/itemProps6.xml><?xml version="1.0" encoding="utf-8"?>
<ds:datastoreItem xmlns:ds="http://schemas.openxmlformats.org/officeDocument/2006/customXml" ds:itemID="{01BC6CFE-B660-40AC-A4D1-36D3B5D93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de1a0-6006-4e01-b1b0-4174e4275ed4"/>
    <ds:schemaRef ds:uri="ede30374-eb3a-4070-bcb9-d807f7df5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D9502EE1-69FF-45D2-A4A5-DFC480159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8</vt:i4>
      </vt:variant>
    </vt:vector>
  </HeadingPairs>
  <TitlesOfParts>
    <vt:vector size="8" baseType="lpstr">
      <vt:lpstr>INFORMAZIO OROKORRA (ERANSKINA)</vt:lpstr>
      <vt:lpstr>Información general (anexo)</vt:lpstr>
      <vt:lpstr>AURREK. SAILA - Presup. Dpto.</vt:lpstr>
      <vt:lpstr>AURREK. PARTIDA - Presup. Parti</vt:lpstr>
      <vt:lpstr>EXEKUZIOA - Ejecución</vt:lpstr>
      <vt:lpstr>EMAN LAGUNTZAK - Ayudas conced</vt:lpstr>
      <vt:lpstr>HITZARMENAK - Convenios</vt:lpstr>
      <vt:lpstr>BERANKORTASUNA - Morosidad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Ibai Kortabitarte</dc:creator>
  <cp:lastModifiedBy>Bakartxo Villar</cp:lastModifiedBy>
  <dcterms:created xsi:type="dcterms:W3CDTF">2026-01-21T07:35:27Z</dcterms:created>
  <dcterms:modified xsi:type="dcterms:W3CDTF">2026-03-10T08:14:11Z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0x0101007A3AA200D7FF4343BAE68149A4FD2589</vt:lpwstr>
  </property>
  <property fmtid="{D5CDD505-2E9C-101B-9397-08002B2CF9AE}" pid="3" name="MediaServiceImageTags">
    <vt:lpwstr/>
  </property>
</Properties>
</file>